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20443\AppData\Local\Box\Box Edit\Documents\awtcXnxA5EGg3ObPXpZNOQ==\"/>
    </mc:Choice>
  </mc:AlternateContent>
  <bookViews>
    <workbookView xWindow="0" yWindow="0" windowWidth="11560" windowHeight="6610"/>
  </bookViews>
  <sheets>
    <sheet name="Science(爪)" sheetId="2" r:id="rId1"/>
  </sheets>
  <definedNames>
    <definedName name="_xlnm.Print_Area" localSheetId="0">'Science(爪)'!$B$1:$M$42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2" l="1"/>
  <c r="F23" i="2"/>
</calcChain>
</file>

<file path=xl/sharedStrings.xml><?xml version="1.0" encoding="utf-8"?>
<sst xmlns="http://schemas.openxmlformats.org/spreadsheetml/2006/main" count="137" uniqueCount="98">
  <si>
    <r>
      <t>Science Care</t>
    </r>
    <r>
      <rPr>
        <sz val="16"/>
        <rFont val="ＭＳ Ｐゴシック"/>
        <family val="3"/>
        <charset val="128"/>
      </rPr>
      <t>社供給　ヒト爪製品</t>
    </r>
    <rPh sb="12" eb="13">
      <t>シャ</t>
    </rPh>
    <rPh sb="13" eb="15">
      <t>キョウキュウ</t>
    </rPh>
    <rPh sb="18" eb="19">
      <t>ツメ</t>
    </rPh>
    <rPh sb="19" eb="21">
      <t>セイヒン</t>
    </rPh>
    <phoneticPr fontId="5"/>
  </si>
  <si>
    <r>
      <rPr>
        <sz val="11"/>
        <rFont val="ＭＳ Ｐゴシック"/>
        <family val="3"/>
        <charset val="128"/>
      </rPr>
      <t>㈱ケー・エー・シー</t>
    </r>
  </si>
  <si>
    <t>Other</t>
  </si>
  <si>
    <r>
      <rPr>
        <sz val="11"/>
        <rFont val="ＭＳ Ｐゴシック"/>
        <family val="3"/>
        <charset val="128"/>
      </rPr>
      <t>製品番号</t>
    </r>
    <rPh sb="0" eb="2">
      <t>セイヒン</t>
    </rPh>
    <rPh sb="2" eb="4">
      <t>バンゴウ</t>
    </rPh>
    <phoneticPr fontId="5"/>
  </si>
  <si>
    <r>
      <rPr>
        <sz val="12"/>
        <rFont val="ＭＳ Ｐゴシック"/>
        <family val="3"/>
        <charset val="128"/>
      </rPr>
      <t>サイズ</t>
    </r>
    <r>
      <rPr>
        <sz val="12"/>
        <rFont val="Calibri"/>
        <family val="2"/>
      </rPr>
      <t xml:space="preserve"> </t>
    </r>
    <r>
      <rPr>
        <sz val="12"/>
        <rFont val="ＭＳ Ｐゴシック"/>
        <family val="3"/>
        <charset val="128"/>
      </rPr>
      <t>：</t>
    </r>
    <r>
      <rPr>
        <sz val="12"/>
        <rFont val="Calibri"/>
        <family val="2"/>
      </rPr>
      <t xml:space="preserve"> </t>
    </r>
    <r>
      <rPr>
        <sz val="12"/>
        <rFont val="ＭＳ Ｐゴシック"/>
        <family val="3"/>
        <charset val="128"/>
      </rPr>
      <t>縦横</t>
    </r>
    <r>
      <rPr>
        <sz val="12"/>
        <rFont val="Calibri"/>
        <family val="2"/>
      </rPr>
      <t>8mm ×8mm</t>
    </r>
    <r>
      <rPr>
        <sz val="12"/>
        <rFont val="ＭＳ Ｐゴシック"/>
        <family val="3"/>
        <charset val="128"/>
      </rPr>
      <t>以上のサイズを有する</t>
    </r>
  </si>
  <si>
    <r>
      <rPr>
        <sz val="11"/>
        <rFont val="ＭＳ Ｐゴシック"/>
        <family val="3"/>
        <charset val="128"/>
      </rPr>
      <t>試薬事業部</t>
    </r>
  </si>
  <si>
    <t>SCAZ01</t>
  </si>
  <si>
    <r>
      <rPr>
        <sz val="11"/>
        <rFont val="ＭＳ Ｐゴシック"/>
        <family val="3"/>
        <charset val="128"/>
      </rPr>
      <t>－</t>
    </r>
    <r>
      <rPr>
        <sz val="11"/>
        <rFont val="Calibri"/>
        <family val="2"/>
      </rPr>
      <t>80</t>
    </r>
    <r>
      <rPr>
        <sz val="11"/>
        <rFont val="ＭＳ Ｐゴシック"/>
        <family val="3"/>
        <charset val="128"/>
      </rPr>
      <t>℃</t>
    </r>
  </si>
  <si>
    <r>
      <rPr>
        <sz val="11"/>
        <rFont val="ＭＳ Ｐゴシック"/>
        <family val="3"/>
        <charset val="128"/>
      </rPr>
      <t>人種</t>
    </r>
    <rPh sb="0" eb="2">
      <t>ジンシュ</t>
    </rPh>
    <phoneticPr fontId="5"/>
  </si>
  <si>
    <r>
      <rPr>
        <sz val="11"/>
        <rFont val="ＭＳ Ｐゴシック"/>
        <family val="3"/>
        <charset val="128"/>
      </rPr>
      <t>部位</t>
    </r>
    <rPh sb="0" eb="2">
      <t>ブイ</t>
    </rPh>
    <phoneticPr fontId="5"/>
  </si>
  <si>
    <t>SC-I230166-LF2</t>
  </si>
  <si>
    <r>
      <rPr>
        <sz val="11"/>
        <rFont val="ＭＳ Ｐゴシック"/>
        <family val="3"/>
        <charset val="128"/>
      </rPr>
      <t>製品名</t>
    </r>
    <rPh sb="0" eb="3">
      <t>セイヒンメイ</t>
    </rPh>
    <phoneticPr fontId="5"/>
  </si>
  <si>
    <r>
      <rPr>
        <sz val="11"/>
        <rFont val="ＭＳ Ｐゴシック"/>
        <family val="3"/>
        <charset val="128"/>
      </rPr>
      <t>保存温度</t>
    </r>
    <rPh sb="0" eb="2">
      <t>ホゾン</t>
    </rPh>
    <rPh sb="2" eb="4">
      <t>オンド</t>
    </rPh>
    <phoneticPr fontId="5"/>
  </si>
  <si>
    <r>
      <rPr>
        <sz val="12"/>
        <rFont val="ＭＳ Ｐゴシック"/>
        <family val="3"/>
        <charset val="128"/>
      </rPr>
      <t>◆</t>
    </r>
    <r>
      <rPr>
        <sz val="12"/>
        <rFont val="Calibri"/>
        <family val="2"/>
      </rPr>
      <t xml:space="preserve"> </t>
    </r>
    <r>
      <rPr>
        <sz val="12"/>
        <rFont val="ＭＳ Ｐゴシック"/>
        <family val="3"/>
        <charset val="128"/>
      </rPr>
      <t>保存温度</t>
    </r>
    <r>
      <rPr>
        <sz val="12"/>
        <rFont val="Calibri"/>
        <family val="2"/>
      </rPr>
      <t xml:space="preserve"> </t>
    </r>
    <r>
      <rPr>
        <sz val="12"/>
        <rFont val="ＭＳ Ｐゴシック"/>
        <family val="3"/>
        <charset val="128"/>
      </rPr>
      <t>：</t>
    </r>
    <r>
      <rPr>
        <sz val="12"/>
        <rFont val="Calibri"/>
        <family val="2"/>
      </rPr>
      <t xml:space="preserve"> </t>
    </r>
    <r>
      <rPr>
        <sz val="12"/>
        <rFont val="ＭＳ Ｐゴシック"/>
        <family val="3"/>
        <charset val="128"/>
      </rPr>
      <t>－</t>
    </r>
    <r>
      <rPr>
        <sz val="12"/>
        <rFont val="Calibri"/>
        <family val="2"/>
      </rPr>
      <t>80</t>
    </r>
    <r>
      <rPr>
        <sz val="12"/>
        <rFont val="ＭＳ Ｐゴシック"/>
        <family val="3"/>
        <charset val="128"/>
      </rPr>
      <t>℃</t>
    </r>
  </si>
  <si>
    <r>
      <rPr>
        <sz val="11"/>
        <rFont val="ＭＳ Ｐゴシック"/>
        <family val="3"/>
        <charset val="128"/>
      </rPr>
      <t>ドナー番号</t>
    </r>
    <rPh sb="3" eb="5">
      <t>バンゴウ</t>
    </rPh>
    <phoneticPr fontId="5"/>
  </si>
  <si>
    <r>
      <rPr>
        <sz val="11"/>
        <rFont val="ＭＳ Ｐゴシック"/>
        <family val="3"/>
        <charset val="128"/>
      </rPr>
      <t>年齢</t>
    </r>
    <rPh sb="0" eb="2">
      <t>ネンレイ</t>
    </rPh>
    <phoneticPr fontId="5"/>
  </si>
  <si>
    <r>
      <rPr>
        <sz val="11"/>
        <rFont val="ＭＳ Ｐゴシック"/>
        <family val="3"/>
        <charset val="128"/>
      </rPr>
      <t>性別</t>
    </r>
    <rPh sb="0" eb="2">
      <t>セイベツ</t>
    </rPh>
    <phoneticPr fontId="5"/>
  </si>
  <si>
    <r>
      <rPr>
        <sz val="11"/>
        <rFont val="ＭＳ Ｐゴシック"/>
        <family val="3"/>
        <charset val="128"/>
      </rPr>
      <t>枚数</t>
    </r>
    <rPh sb="0" eb="2">
      <t>マイスウ</t>
    </rPh>
    <phoneticPr fontId="5"/>
  </si>
  <si>
    <r>
      <rPr>
        <sz val="11"/>
        <rFont val="ＭＳ Ｐゴシック"/>
        <family val="3"/>
        <charset val="128"/>
      </rPr>
      <t>ウイルス検査</t>
    </r>
  </si>
  <si>
    <r>
      <rPr>
        <sz val="11"/>
        <rFont val="ＭＳ Ｐゴシック"/>
        <family val="3"/>
        <charset val="128"/>
      </rPr>
      <t>ヒト爪</t>
    </r>
  </si>
  <si>
    <r>
      <rPr>
        <sz val="11"/>
        <rFont val="ＭＳ Ｐゴシック"/>
        <family val="3"/>
        <charset val="128"/>
      </rPr>
      <t>手</t>
    </r>
    <rPh sb="0" eb="1">
      <t>テ</t>
    </rPh>
    <phoneticPr fontId="5"/>
  </si>
  <si>
    <t>足</t>
    <rPh sb="0" eb="1">
      <t>アシ</t>
    </rPh>
    <phoneticPr fontId="5"/>
  </si>
  <si>
    <t>Male</t>
  </si>
  <si>
    <r>
      <t>HIV</t>
    </r>
    <r>
      <rPr>
        <sz val="11"/>
        <rFont val="ＭＳ Ｐゴシック"/>
        <family val="3"/>
        <charset val="128"/>
      </rPr>
      <t>、</t>
    </r>
    <r>
      <rPr>
        <sz val="11"/>
        <rFont val="Calibri"/>
        <family val="2"/>
      </rPr>
      <t>HBV</t>
    </r>
    <r>
      <rPr>
        <sz val="11"/>
        <rFont val="ＭＳ Ｐゴシック"/>
        <family val="3"/>
        <charset val="128"/>
      </rPr>
      <t>、</t>
    </r>
    <r>
      <rPr>
        <sz val="11"/>
        <rFont val="Calibri"/>
        <family val="2"/>
      </rPr>
      <t>HCV</t>
    </r>
    <r>
      <rPr>
        <sz val="11"/>
        <rFont val="ＭＳ Ｐゴシック"/>
        <family val="3"/>
        <charset val="128"/>
      </rPr>
      <t>陰性</t>
    </r>
  </si>
  <si>
    <t>S212471-LF2</t>
  </si>
  <si>
    <t>Female</t>
  </si>
  <si>
    <t>White</t>
  </si>
  <si>
    <t>SC-I230328-RT1</t>
  </si>
  <si>
    <t>I230166</t>
  </si>
  <si>
    <t>I230381</t>
  </si>
  <si>
    <t>SC-I230166-RF2</t>
  </si>
  <si>
    <t>Hispanic or Latino</t>
  </si>
  <si>
    <t>S212471</t>
  </si>
  <si>
    <t>S212471-RF2</t>
  </si>
  <si>
    <t>Black or African-American</t>
  </si>
  <si>
    <t>SCAZ04</t>
  </si>
  <si>
    <r>
      <t>ヒ</t>
    </r>
    <r>
      <rPr>
        <sz val="11"/>
        <color theme="1"/>
        <rFont val="ＭＳ Ｐゴシック"/>
        <family val="3"/>
        <charset val="128"/>
      </rPr>
      <t>ト爪</t>
    </r>
  </si>
  <si>
    <t>SC-I230381-RT1</t>
  </si>
  <si>
    <r>
      <t>HIV</t>
    </r>
    <r>
      <rPr>
        <sz val="10"/>
        <rFont val="ＭＳ Ｐゴシック"/>
        <family val="3"/>
        <charset val="128"/>
      </rPr>
      <t>、</t>
    </r>
    <r>
      <rPr>
        <sz val="10"/>
        <rFont val="Calibri"/>
        <family val="2"/>
      </rPr>
      <t>HBV</t>
    </r>
    <r>
      <rPr>
        <sz val="10"/>
        <rFont val="ＭＳ Ｐゴシック"/>
        <family val="3"/>
        <charset val="128"/>
      </rPr>
      <t>、</t>
    </r>
    <r>
      <rPr>
        <sz val="10"/>
        <rFont val="Calibri"/>
        <family val="2"/>
      </rPr>
      <t>HCV</t>
    </r>
    <r>
      <rPr>
        <sz val="10"/>
        <rFont val="ＭＳ Ｐゴシック"/>
        <family val="3"/>
        <charset val="128"/>
      </rPr>
      <t>陰性</t>
    </r>
  </si>
  <si>
    <r>
      <t>-80</t>
    </r>
    <r>
      <rPr>
        <sz val="11"/>
        <rFont val="ＭＳ Ｐゴシック"/>
        <family val="3"/>
        <charset val="128"/>
      </rPr>
      <t>℃</t>
    </r>
  </si>
  <si>
    <t>I230024</t>
  </si>
  <si>
    <t>SC-I230024-LT1</t>
  </si>
  <si>
    <t>SC-I230024-RT1</t>
  </si>
  <si>
    <t>I230047</t>
  </si>
  <si>
    <t>SC-I230047-LT1</t>
  </si>
  <si>
    <t>SC-I230047-RT1</t>
  </si>
  <si>
    <t>I230077</t>
  </si>
  <si>
    <t>SC-I230077-LT1</t>
  </si>
  <si>
    <t>SC-I230077-RT1</t>
  </si>
  <si>
    <t>I230285</t>
  </si>
  <si>
    <t>ロット番号</t>
    <rPh sb="3" eb="5">
      <t>バンゴウ</t>
    </rPh>
    <phoneticPr fontId="5"/>
  </si>
  <si>
    <r>
      <rPr>
        <sz val="11"/>
        <rFont val="ＭＳ Ｐゴシック"/>
        <family val="3"/>
        <charset val="128"/>
      </rPr>
      <t>定価</t>
    </r>
    <r>
      <rPr>
        <sz val="11"/>
        <rFont val="Calibri"/>
        <family val="2"/>
      </rPr>
      <t>/</t>
    </r>
    <r>
      <rPr>
        <sz val="11"/>
        <rFont val="ＭＳ Ｐゴシック"/>
        <family val="3"/>
        <charset val="128"/>
      </rPr>
      <t>枚（税別）</t>
    </r>
    <rPh sb="0" eb="2">
      <t>テイカ</t>
    </rPh>
    <rPh sb="3" eb="4">
      <t>マイ</t>
    </rPh>
    <rPh sb="5" eb="7">
      <t>ゼイベツ</t>
    </rPh>
    <phoneticPr fontId="5"/>
  </si>
  <si>
    <t>I230328</t>
  </si>
  <si>
    <t>I230418</t>
  </si>
  <si>
    <t>商品コード</t>
    <rPh sb="0" eb="2">
      <t>ショウヒン</t>
    </rPh>
    <phoneticPr fontId="5"/>
  </si>
  <si>
    <t>SC-I230285-LT1</t>
  </si>
  <si>
    <t>SC-I230285-RT1</t>
  </si>
  <si>
    <t>SC-I230328-LT1</t>
  </si>
  <si>
    <t>SC-I230381-LT1</t>
  </si>
  <si>
    <t>SC-I230418-LT1</t>
  </si>
  <si>
    <t>SC-I230418-RT1</t>
  </si>
  <si>
    <r>
      <t>ド</t>
    </r>
    <r>
      <rPr>
        <sz val="11"/>
        <rFont val="ＭＳ Ｐゴシック"/>
        <family val="3"/>
        <charset val="128"/>
      </rPr>
      <t>ナー番号</t>
    </r>
    <rPh sb="3" eb="5">
      <t>バンゴウ</t>
    </rPh>
    <phoneticPr fontId="5"/>
  </si>
  <si>
    <t>F220649</t>
  </si>
  <si>
    <t>L210441</t>
  </si>
  <si>
    <t>SC-F220649-LF2</t>
  </si>
  <si>
    <t>SC-F220649-RF2</t>
  </si>
  <si>
    <t>SC-L210441-LF2</t>
  </si>
  <si>
    <t>SC-L210441-RF2</t>
  </si>
  <si>
    <t>I230646</t>
  </si>
  <si>
    <t>SC-I230646-LF4</t>
  </si>
  <si>
    <t>SC-I230646-RF4</t>
  </si>
  <si>
    <t>I240213</t>
  </si>
  <si>
    <t>SC-I240213-LF2</t>
  </si>
  <si>
    <t>SC-I240213-LF3</t>
  </si>
  <si>
    <t>SC-I240213-LF4</t>
  </si>
  <si>
    <t>SC-I240213-RF3</t>
  </si>
  <si>
    <t>SC-I240213-RF4</t>
  </si>
  <si>
    <t>SC-I230471-LF3</t>
  </si>
  <si>
    <t>I230471</t>
  </si>
  <si>
    <t>SC-I230471-LF4</t>
  </si>
  <si>
    <t>SC-F240116-LF1</t>
  </si>
  <si>
    <t>SC-F240116-LF2</t>
  </si>
  <si>
    <t>SC-F240116-LF3</t>
  </si>
  <si>
    <t>SC-F240116-RF1</t>
  </si>
  <si>
    <t>SC-F240116-RF4</t>
  </si>
  <si>
    <t>SC-F240451-LF1</t>
  </si>
  <si>
    <t>SC-F240451-LF2</t>
  </si>
  <si>
    <t>SC-F240451-LF3</t>
  </si>
  <si>
    <t>SC-F240451-LF4</t>
  </si>
  <si>
    <t>SC-F240451-RF1</t>
  </si>
  <si>
    <t>SC-F240451-RF2</t>
  </si>
  <si>
    <t>SC-F240451-RF3</t>
  </si>
  <si>
    <t>SC-F240451-RF4</t>
  </si>
  <si>
    <t>S232018</t>
  </si>
  <si>
    <t>SC-S232018-LF2</t>
  </si>
  <si>
    <t>SC-S232018-LF3</t>
  </si>
  <si>
    <t>SC-S232018-RF2</t>
  </si>
  <si>
    <t>SC-S232018-RF3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</si>
</sst>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¥&quot;#,##0;[Red]&quot;¥&quot;\-#,##0"/>
    <numFmt numFmtId="176" formatCode="&quot;¥&quot;#,##0_);[Red]\(&quot;¥&quot;#,##0\)"/>
  </numFmts>
  <fonts count="21" x14ac:knownFonts="1">
    <font>
      <sz val="11"/>
      <color rgb="FF000000"/>
      <name val="游ゴシック"/>
      <family val="3"/>
      <scheme val="minor"/>
    </font>
    <font>
      <u/>
      <sz val="11"/>
      <color theme="10"/>
      <name val="ＭＳ Ｐゴシック"/>
      <family val="3"/>
    </font>
    <font>
      <sz val="11"/>
      <color theme="1"/>
      <name val="游ゴシック"/>
      <family val="3"/>
      <scheme val="minor"/>
    </font>
    <font>
      <sz val="11"/>
      <color theme="1"/>
      <name val="ＭＳ Ｐゴシック"/>
      <family val="3"/>
    </font>
    <font>
      <sz val="11"/>
      <color rgb="FF000000"/>
      <name val="ＭＳ Ｐゴシック"/>
      <family val="3"/>
    </font>
    <font>
      <sz val="6"/>
      <name val="ＭＳ Ｐゴシック"/>
      <family val="3"/>
    </font>
    <font>
      <sz val="11"/>
      <color theme="1"/>
      <name val="Calibri"/>
      <family val="2"/>
    </font>
    <font>
      <sz val="10"/>
      <name val="Calibri"/>
      <family val="2"/>
    </font>
    <font>
      <sz val="11"/>
      <name val="Calibri"/>
      <family val="2"/>
    </font>
    <font>
      <u/>
      <sz val="11"/>
      <color theme="10"/>
      <name val="Calibri"/>
      <family val="2"/>
    </font>
    <font>
      <sz val="16"/>
      <name val="Calibri"/>
      <family val="2"/>
    </font>
    <font>
      <sz val="12"/>
      <name val="Calibri"/>
      <family val="2"/>
    </font>
    <font>
      <sz val="14"/>
      <name val="Calibri"/>
      <family val="2"/>
    </font>
    <font>
      <sz val="11"/>
      <color rgb="FFFF0000"/>
      <name val="Calibri"/>
      <family val="2"/>
    </font>
    <font>
      <sz val="11"/>
      <name val="ＭＳ Ｐゴシック"/>
      <family val="3"/>
    </font>
    <font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</borders>
  <cellStyleXfs count="16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6" fontId="2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</cellStyleXfs>
  <cellXfs count="78">
    <xf numFmtId="0" fontId="0" fillId="0" borderId="0" xfId="0">
      <alignment vertical="center"/>
    </xf>
    <xf numFmtId="0" fontId="6" fillId="0" borderId="0" xfId="11" applyFont="1">
      <alignment vertical="center"/>
    </xf>
    <xf numFmtId="0" fontId="7" fillId="0" borderId="0" xfId="4" applyFont="1">
      <alignment vertical="center"/>
    </xf>
    <xf numFmtId="0" fontId="8" fillId="0" borderId="0" xfId="6" applyFont="1" applyFill="1" applyAlignment="1">
      <alignment horizontal="center" vertical="center"/>
    </xf>
    <xf numFmtId="0" fontId="8" fillId="0" borderId="0" xfId="6" applyFont="1" applyFill="1">
      <alignment vertical="center"/>
    </xf>
    <xf numFmtId="0" fontId="9" fillId="0" borderId="0" xfId="2" applyFont="1" applyFill="1">
      <alignment vertical="center"/>
    </xf>
    <xf numFmtId="0" fontId="11" fillId="0" borderId="0" xfId="6" applyFont="1" applyAlignment="1">
      <alignment horizontal="center" vertical="center"/>
    </xf>
    <xf numFmtId="0" fontId="12" fillId="0" borderId="0" xfId="6" applyFont="1" applyAlignment="1">
      <alignment horizontal="center" vertical="center"/>
    </xf>
    <xf numFmtId="6" fontId="8" fillId="2" borderId="2" xfId="13" applyFont="1" applyFill="1" applyBorder="1" applyAlignment="1">
      <alignment horizontal="center" vertical="center"/>
    </xf>
    <xf numFmtId="0" fontId="8" fillId="2" borderId="2" xfId="6" applyFont="1" applyFill="1" applyBorder="1" applyAlignment="1">
      <alignment horizontal="center" vertical="center"/>
    </xf>
    <xf numFmtId="0" fontId="13" fillId="0" borderId="0" xfId="11" applyFont="1" applyAlignment="1">
      <alignment horizontal="center" vertical="center"/>
    </xf>
    <xf numFmtId="0" fontId="11" fillId="0" borderId="0" xfId="6" applyFont="1" applyAlignment="1">
      <alignment horizontal="left" vertical="center"/>
    </xf>
    <xf numFmtId="0" fontId="8" fillId="0" borderId="0" xfId="6" applyFont="1" applyFill="1" applyBorder="1" applyAlignment="1">
      <alignment vertical="center"/>
    </xf>
    <xf numFmtId="0" fontId="14" fillId="2" borderId="2" xfId="6" applyFont="1" applyFill="1" applyBorder="1" applyAlignment="1">
      <alignment horizontal="center" vertical="center"/>
    </xf>
    <xf numFmtId="0" fontId="11" fillId="0" borderId="0" xfId="6" applyFont="1" applyAlignment="1">
      <alignment horizontal="left" vertical="center" wrapText="1"/>
    </xf>
    <xf numFmtId="0" fontId="12" fillId="0" borderId="0" xfId="6" applyFont="1" applyAlignment="1">
      <alignment vertical="center" wrapText="1"/>
    </xf>
    <xf numFmtId="0" fontId="7" fillId="0" borderId="0" xfId="4" applyFont="1" applyAlignment="1">
      <alignment horizontal="left" vertical="center"/>
    </xf>
    <xf numFmtId="0" fontId="6" fillId="0" borderId="0" xfId="6" applyFont="1" applyFill="1" applyAlignment="1">
      <alignment horizontal="center" vertical="center"/>
    </xf>
    <xf numFmtId="6" fontId="8" fillId="0" borderId="0" xfId="13" applyFont="1" applyFill="1" applyAlignment="1">
      <alignment horizontal="center" vertical="center"/>
    </xf>
    <xf numFmtId="0" fontId="8" fillId="0" borderId="0" xfId="11" applyFont="1" applyFill="1" applyAlignment="1">
      <alignment horizontal="center" vertical="center" wrapText="1"/>
    </xf>
    <xf numFmtId="0" fontId="8" fillId="0" borderId="0" xfId="6" applyFont="1" applyFill="1" applyAlignment="1">
      <alignment horizontal="right" vertical="center"/>
    </xf>
    <xf numFmtId="0" fontId="6" fillId="0" borderId="0" xfId="11" applyFont="1" applyAlignment="1">
      <alignment horizontal="right" vertical="center"/>
    </xf>
    <xf numFmtId="0" fontId="8" fillId="0" borderId="0" xfId="10" quotePrefix="1" applyFont="1" applyFill="1" applyAlignment="1">
      <alignment horizontal="center" vertical="center"/>
    </xf>
    <xf numFmtId="0" fontId="8" fillId="0" borderId="3" xfId="11" applyFont="1" applyFill="1" applyBorder="1" applyAlignment="1">
      <alignment horizontal="left" vertical="center"/>
    </xf>
    <xf numFmtId="0" fontId="6" fillId="0" borderId="3" xfId="11" applyFont="1" applyBorder="1" applyAlignment="1">
      <alignment horizontal="left" vertical="center"/>
    </xf>
    <xf numFmtId="0" fontId="6" fillId="0" borderId="0" xfId="0" applyFont="1" applyFill="1">
      <alignment vertical="center"/>
    </xf>
    <xf numFmtId="0" fontId="7" fillId="0" borderId="0" xfId="4" applyFont="1" applyFill="1">
      <alignment vertical="center"/>
    </xf>
    <xf numFmtId="0" fontId="7" fillId="0" borderId="0" xfId="0" applyFont="1" applyFill="1">
      <alignment vertical="center"/>
    </xf>
    <xf numFmtId="0" fontId="8" fillId="0" borderId="3" xfId="0" applyFont="1" applyFill="1" applyBorder="1" applyAlignment="1">
      <alignment horizontal="left" vertical="center"/>
    </xf>
    <xf numFmtId="0" fontId="6" fillId="0" borderId="0" xfId="0" applyFont="1">
      <alignment vertical="center"/>
    </xf>
    <xf numFmtId="0" fontId="7" fillId="0" borderId="0" xfId="3" applyFont="1">
      <alignment vertical="center"/>
    </xf>
    <xf numFmtId="0" fontId="8" fillId="0" borderId="3" xfId="5" applyFont="1" applyFill="1" applyBorder="1" applyAlignment="1">
      <alignment horizontal="left" vertical="center"/>
    </xf>
    <xf numFmtId="0" fontId="6" fillId="0" borderId="3" xfId="11" applyFont="1" applyBorder="1" applyAlignment="1">
      <alignment horizontal="center" vertical="center"/>
    </xf>
    <xf numFmtId="14" fontId="20" fillId="0" borderId="0" xfId="0" applyNumberFormat="1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8" fillId="0" borderId="7" xfId="8" applyFont="1" applyFill="1" applyBorder="1" applyAlignment="1">
      <alignment horizontal="center" vertical="center"/>
    </xf>
    <xf numFmtId="0" fontId="6" fillId="0" borderId="7" xfId="11" applyFont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8" fillId="0" borderId="3" xfId="5" applyFont="1" applyFill="1" applyBorder="1" applyAlignment="1">
      <alignment horizontal="center" vertical="center"/>
    </xf>
    <xf numFmtId="14" fontId="20" fillId="0" borderId="0" xfId="0" applyNumberFormat="1" applyFont="1" applyFill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8" fillId="0" borderId="3" xfId="11" applyFont="1" applyFill="1" applyBorder="1" applyAlignment="1">
      <alignment horizontal="center" vertical="center"/>
    </xf>
    <xf numFmtId="0" fontId="6" fillId="0" borderId="3" xfId="11" applyFont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1" fillId="0" borderId="1" xfId="6" applyFont="1" applyFill="1" applyBorder="1" applyAlignment="1">
      <alignment horizontal="left" vertical="center" wrapText="1"/>
    </xf>
    <xf numFmtId="0" fontId="8" fillId="0" borderId="8" xfId="11" applyFont="1" applyFill="1" applyBorder="1" applyAlignment="1">
      <alignment horizontal="center" vertical="center"/>
    </xf>
    <xf numFmtId="0" fontId="6" fillId="0" borderId="8" xfId="11" applyFont="1" applyBorder="1" applyAlignment="1">
      <alignment horizontal="center" vertical="center"/>
    </xf>
    <xf numFmtId="0" fontId="8" fillId="0" borderId="4" xfId="6" applyFont="1" applyFill="1" applyBorder="1" applyAlignment="1">
      <alignment horizontal="center" vertical="center"/>
    </xf>
    <xf numFmtId="0" fontId="8" fillId="0" borderId="5" xfId="6" applyFont="1" applyFill="1" applyBorder="1" applyAlignment="1">
      <alignment horizontal="center" vertical="center"/>
    </xf>
    <xf numFmtId="0" fontId="8" fillId="0" borderId="6" xfId="6" applyFont="1" applyFill="1" applyBorder="1" applyAlignment="1">
      <alignment horizontal="center" vertical="center"/>
    </xf>
    <xf numFmtId="176" fontId="8" fillId="0" borderId="4" xfId="11" applyNumberFormat="1" applyFont="1" applyFill="1" applyBorder="1" applyAlignment="1">
      <alignment horizontal="center" vertical="center"/>
    </xf>
    <xf numFmtId="176" fontId="8" fillId="0" borderId="5" xfId="11" applyNumberFormat="1" applyFont="1" applyFill="1" applyBorder="1" applyAlignment="1">
      <alignment horizontal="center" vertical="center"/>
    </xf>
    <xf numFmtId="176" fontId="8" fillId="0" borderId="6" xfId="11" applyNumberFormat="1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10" fillId="0" borderId="0" xfId="6" applyFont="1" applyBorder="1" applyAlignment="1">
      <alignment horizontal="center" vertical="center"/>
    </xf>
    <xf numFmtId="0" fontId="6" fillId="0" borderId="3" xfId="11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8" fillId="0" borderId="4" xfId="10" quotePrefix="1" applyFont="1" applyFill="1" applyBorder="1" applyAlignment="1">
      <alignment horizontal="center" vertical="center"/>
    </xf>
    <xf numFmtId="0" fontId="8" fillId="0" borderId="5" xfId="10" quotePrefix="1" applyFont="1" applyFill="1" applyBorder="1" applyAlignment="1">
      <alignment horizontal="center" vertical="center"/>
    </xf>
    <xf numFmtId="0" fontId="8" fillId="0" borderId="6" xfId="10" quotePrefix="1" applyFont="1" applyFill="1" applyBorder="1" applyAlignment="1">
      <alignment horizontal="center" vertical="center"/>
    </xf>
    <xf numFmtId="0" fontId="8" fillId="0" borderId="4" xfId="11" applyFont="1" applyBorder="1" applyAlignment="1">
      <alignment horizontal="center" vertical="center" wrapText="1"/>
    </xf>
    <xf numFmtId="0" fontId="8" fillId="0" borderId="5" xfId="11" applyFont="1" applyBorder="1" applyAlignment="1">
      <alignment horizontal="center" vertical="center" wrapText="1"/>
    </xf>
    <xf numFmtId="0" fontId="8" fillId="0" borderId="6" xfId="11" applyFont="1" applyBorder="1" applyAlignment="1">
      <alignment horizontal="center" vertical="center" wrapText="1"/>
    </xf>
    <xf numFmtId="0" fontId="6" fillId="0" borderId="4" xfId="11" applyFont="1" applyBorder="1" applyAlignment="1">
      <alignment horizontal="center" vertical="center"/>
    </xf>
    <xf numFmtId="0" fontId="6" fillId="0" borderId="5" xfId="11" applyFont="1" applyBorder="1" applyAlignment="1">
      <alignment horizontal="center" vertical="center"/>
    </xf>
    <xf numFmtId="0" fontId="6" fillId="0" borderId="6" xfId="11" applyFont="1" applyBorder="1" applyAlignment="1">
      <alignment horizontal="center" vertical="center"/>
    </xf>
    <xf numFmtId="6" fontId="8" fillId="0" borderId="4" xfId="15" applyFont="1" applyFill="1" applyBorder="1" applyAlignment="1">
      <alignment horizontal="center" vertical="center"/>
    </xf>
    <xf numFmtId="6" fontId="8" fillId="0" borderId="5" xfId="15" applyFont="1" applyFill="1" applyBorder="1" applyAlignment="1">
      <alignment horizontal="center" vertical="center"/>
    </xf>
    <xf numFmtId="6" fontId="8" fillId="0" borderId="6" xfId="15" applyFont="1" applyFill="1" applyBorder="1" applyAlignment="1">
      <alignment horizontal="center" vertical="center"/>
    </xf>
    <xf numFmtId="0" fontId="7" fillId="0" borderId="4" xfId="4" applyFont="1" applyFill="1" applyBorder="1" applyAlignment="1">
      <alignment horizontal="center" vertical="center"/>
    </xf>
    <xf numFmtId="0" fontId="7" fillId="0" borderId="5" xfId="4" applyFont="1" applyFill="1" applyBorder="1" applyAlignment="1">
      <alignment horizontal="center" vertical="center"/>
    </xf>
    <xf numFmtId="0" fontId="7" fillId="0" borderId="6" xfId="4" applyFont="1" applyFill="1" applyBorder="1" applyAlignment="1">
      <alignment horizontal="center" vertical="center"/>
    </xf>
  </cellXfs>
  <cellStyles count="16">
    <cellStyle name="ハイパーリンク" xfId="1"/>
    <cellStyle name="ハイパーリンク_在庫表_3" xfId="2"/>
    <cellStyle name="通貨 21 2" xfId="12"/>
    <cellStyle name="通貨 21 2_在庫表_4" xfId="13"/>
    <cellStyle name="通貨 22" xfId="14"/>
    <cellStyle name="通貨 22_在庫表_4" xfId="15"/>
    <cellStyle name="標準" xfId="0" builtinId="0"/>
    <cellStyle name="標準 2 2" xfId="3"/>
    <cellStyle name="標準 2 2_在庫表_4" xfId="4"/>
    <cellStyle name="標準 23 2" xfId="5"/>
    <cellStyle name="標準 23 2_在庫表_4" xfId="6"/>
    <cellStyle name="標準 24" xfId="7"/>
    <cellStyle name="標準 24_在庫表_4" xfId="8"/>
    <cellStyle name="標準 26" xfId="9"/>
    <cellStyle name="標準 26_在庫表_4" xfId="10"/>
    <cellStyle name="標準_在庫表_4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tabColor rgb="FFFFE69A"/>
  </sheetPr>
  <dimension ref="A1:O80"/>
  <sheetViews>
    <sheetView tabSelected="1" zoomScale="70" zoomScaleNormal="70" zoomScaleSheetLayoutView="90" workbookViewId="0">
      <selection activeCell="K52" sqref="K52"/>
    </sheetView>
  </sheetViews>
  <sheetFormatPr defaultColWidth="8.9140625" defaultRowHeight="18" customHeight="1" x14ac:dyDescent="0.55000000000000004"/>
  <cols>
    <col min="1" max="1" width="7.4140625" style="1" bestFit="1" customWidth="1"/>
    <col min="2" max="2" width="14.4140625" style="2" customWidth="1"/>
    <col min="3" max="3" width="9.6640625" style="2" customWidth="1"/>
    <col min="4" max="5" width="7.4140625" style="2" customWidth="1"/>
    <col min="6" max="6" width="11.4140625" style="2" customWidth="1"/>
    <col min="7" max="7" width="15.08203125" style="2" customWidth="1"/>
    <col min="8" max="8" width="7.33203125" style="2" customWidth="1"/>
    <col min="9" max="9" width="8.9140625" style="2"/>
    <col min="10" max="10" width="17.9140625" style="2" bestFit="1" customWidth="1"/>
    <col min="11" max="11" width="7" style="2" customWidth="1"/>
    <col min="12" max="12" width="18.4140625" style="2" bestFit="1" customWidth="1"/>
    <col min="13" max="16384" width="8.9140625" style="2"/>
  </cols>
  <sheetData>
    <row r="1" spans="1:15" ht="23.25" customHeight="1" x14ac:dyDescent="0.55000000000000004">
      <c r="A1" s="5"/>
      <c r="B1" s="60" t="s">
        <v>0</v>
      </c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</row>
    <row r="2" spans="1:15" ht="18" customHeight="1" x14ac:dyDescent="0.55000000000000004">
      <c r="B2" s="6"/>
      <c r="C2" s="6"/>
      <c r="D2" s="6"/>
      <c r="E2" s="6"/>
      <c r="G2" s="14"/>
      <c r="H2" s="14"/>
      <c r="I2" s="14"/>
      <c r="J2" s="14"/>
      <c r="M2" s="20" t="s">
        <v>1</v>
      </c>
    </row>
    <row r="3" spans="1:15" ht="17.25" customHeight="1" x14ac:dyDescent="0.55000000000000004">
      <c r="B3" s="7"/>
      <c r="C3" s="7"/>
      <c r="D3" s="7"/>
      <c r="E3" s="7"/>
      <c r="F3" s="11" t="s">
        <v>4</v>
      </c>
      <c r="G3" s="15"/>
      <c r="H3" s="15"/>
      <c r="I3" s="15"/>
      <c r="J3" s="15"/>
      <c r="K3" s="15"/>
      <c r="M3" s="20" t="s">
        <v>5</v>
      </c>
    </row>
    <row r="4" spans="1:15" ht="19.5" customHeight="1" x14ac:dyDescent="0.55000000000000004">
      <c r="B4" s="50" t="s">
        <v>13</v>
      </c>
      <c r="C4" s="50"/>
      <c r="D4" s="50"/>
      <c r="E4" s="50"/>
      <c r="F4" s="50"/>
      <c r="G4" s="15"/>
      <c r="H4" s="15"/>
      <c r="I4" s="15"/>
      <c r="J4" s="15"/>
      <c r="K4" s="15"/>
      <c r="M4" s="21"/>
    </row>
    <row r="5" spans="1:15" s="3" customFormat="1" ht="25.5" customHeight="1" x14ac:dyDescent="0.55000000000000004">
      <c r="A5" s="1"/>
      <c r="B5" s="8" t="s">
        <v>51</v>
      </c>
      <c r="C5" s="9" t="s">
        <v>3</v>
      </c>
      <c r="D5" s="9" t="s">
        <v>11</v>
      </c>
      <c r="E5" s="9" t="s">
        <v>9</v>
      </c>
      <c r="F5" s="9" t="s">
        <v>14</v>
      </c>
      <c r="G5" s="13" t="s">
        <v>50</v>
      </c>
      <c r="H5" s="9" t="s">
        <v>15</v>
      </c>
      <c r="I5" s="9" t="s">
        <v>16</v>
      </c>
      <c r="J5" s="9" t="s">
        <v>8</v>
      </c>
      <c r="K5" s="9" t="s">
        <v>17</v>
      </c>
      <c r="L5" s="9" t="s">
        <v>18</v>
      </c>
      <c r="M5" s="9" t="s">
        <v>12</v>
      </c>
    </row>
    <row r="6" spans="1:15" s="4" customFormat="1" ht="16.5" customHeight="1" x14ac:dyDescent="0.55000000000000004">
      <c r="A6" s="1"/>
      <c r="B6" s="56">
        <v>20000</v>
      </c>
      <c r="C6" s="53" t="s">
        <v>6</v>
      </c>
      <c r="D6" s="53" t="s">
        <v>19</v>
      </c>
      <c r="E6" s="53" t="s">
        <v>20</v>
      </c>
      <c r="F6" s="51" t="s">
        <v>62</v>
      </c>
      <c r="G6" s="23" t="s">
        <v>64</v>
      </c>
      <c r="H6" s="47">
        <v>59</v>
      </c>
      <c r="I6" s="47" t="s">
        <v>22</v>
      </c>
      <c r="J6" s="47" t="s">
        <v>26</v>
      </c>
      <c r="K6" s="36">
        <v>0</v>
      </c>
      <c r="L6" s="66" t="s">
        <v>23</v>
      </c>
      <c r="M6" s="63" t="s">
        <v>7</v>
      </c>
    </row>
    <row r="7" spans="1:15" s="4" customFormat="1" ht="16.5" customHeight="1" x14ac:dyDescent="0.55000000000000004">
      <c r="A7" s="1"/>
      <c r="B7" s="57"/>
      <c r="C7" s="54"/>
      <c r="D7" s="54"/>
      <c r="E7" s="54"/>
      <c r="F7" s="51"/>
      <c r="G7" s="23" t="s">
        <v>65</v>
      </c>
      <c r="H7" s="47"/>
      <c r="I7" s="47"/>
      <c r="J7" s="47"/>
      <c r="K7" s="36">
        <v>1</v>
      </c>
      <c r="L7" s="67"/>
      <c r="M7" s="64"/>
    </row>
    <row r="8" spans="1:15" s="4" customFormat="1" ht="16.5" customHeight="1" x14ac:dyDescent="0.55000000000000004">
      <c r="A8" s="1"/>
      <c r="B8" s="57"/>
      <c r="C8" s="54"/>
      <c r="D8" s="54"/>
      <c r="E8" s="54"/>
      <c r="F8" s="51" t="s">
        <v>63</v>
      </c>
      <c r="G8" s="23" t="s">
        <v>66</v>
      </c>
      <c r="H8" s="47">
        <v>55</v>
      </c>
      <c r="I8" s="47" t="s">
        <v>22</v>
      </c>
      <c r="J8" s="47" t="s">
        <v>26</v>
      </c>
      <c r="K8" s="36">
        <v>0</v>
      </c>
      <c r="L8" s="67"/>
      <c r="M8" s="64"/>
    </row>
    <row r="9" spans="1:15" s="4" customFormat="1" ht="16.5" customHeight="1" x14ac:dyDescent="0.55000000000000004">
      <c r="A9" s="1"/>
      <c r="B9" s="57"/>
      <c r="C9" s="54"/>
      <c r="D9" s="54"/>
      <c r="E9" s="54"/>
      <c r="F9" s="51"/>
      <c r="G9" s="23" t="s">
        <v>67</v>
      </c>
      <c r="H9" s="47"/>
      <c r="I9" s="47"/>
      <c r="J9" s="47"/>
      <c r="K9" s="36">
        <v>1</v>
      </c>
      <c r="L9" s="67"/>
      <c r="M9" s="64"/>
    </row>
    <row r="10" spans="1:15" ht="16.5" customHeight="1" x14ac:dyDescent="0.55000000000000004">
      <c r="B10" s="57"/>
      <c r="C10" s="54"/>
      <c r="D10" s="54"/>
      <c r="E10" s="54"/>
      <c r="F10" s="52" t="s">
        <v>28</v>
      </c>
      <c r="G10" s="24" t="s">
        <v>10</v>
      </c>
      <c r="H10" s="48">
        <v>63</v>
      </c>
      <c r="I10" s="48" t="s">
        <v>22</v>
      </c>
      <c r="J10" s="48" t="s">
        <v>2</v>
      </c>
      <c r="K10" s="37">
        <v>0</v>
      </c>
      <c r="L10" s="67"/>
      <c r="M10" s="64"/>
    </row>
    <row r="11" spans="1:15" ht="16.5" customHeight="1" x14ac:dyDescent="0.55000000000000004">
      <c r="B11" s="57"/>
      <c r="C11" s="54"/>
      <c r="D11" s="54"/>
      <c r="E11" s="54"/>
      <c r="F11" s="52"/>
      <c r="G11" s="24" t="s">
        <v>30</v>
      </c>
      <c r="H11" s="48"/>
      <c r="I11" s="48"/>
      <c r="J11" s="48"/>
      <c r="K11" s="37">
        <v>1</v>
      </c>
      <c r="L11" s="67"/>
      <c r="M11" s="64"/>
    </row>
    <row r="12" spans="1:15" ht="16.5" customHeight="1" x14ac:dyDescent="0.55000000000000004">
      <c r="B12" s="57"/>
      <c r="C12" s="54"/>
      <c r="D12" s="54"/>
      <c r="E12" s="54"/>
      <c r="F12" s="52" t="s">
        <v>32</v>
      </c>
      <c r="G12" s="24" t="s">
        <v>24</v>
      </c>
      <c r="H12" s="48">
        <v>51</v>
      </c>
      <c r="I12" s="48" t="s">
        <v>25</v>
      </c>
      <c r="J12" s="61" t="s">
        <v>31</v>
      </c>
      <c r="K12" s="37">
        <v>0</v>
      </c>
      <c r="L12" s="67"/>
      <c r="M12" s="64"/>
    </row>
    <row r="13" spans="1:15" ht="16.5" customHeight="1" x14ac:dyDescent="0.55000000000000004">
      <c r="B13" s="57"/>
      <c r="C13" s="54"/>
      <c r="D13" s="54"/>
      <c r="E13" s="54"/>
      <c r="F13" s="52"/>
      <c r="G13" s="24" t="s">
        <v>33</v>
      </c>
      <c r="H13" s="48"/>
      <c r="I13" s="48"/>
      <c r="J13" s="61"/>
      <c r="K13" s="37">
        <v>1</v>
      </c>
      <c r="L13" s="67"/>
      <c r="M13" s="64"/>
    </row>
    <row r="14" spans="1:15" s="30" customFormat="1" ht="16.5" customHeight="1" x14ac:dyDescent="0.55000000000000004">
      <c r="A14" s="29"/>
      <c r="B14" s="57"/>
      <c r="C14" s="54"/>
      <c r="D14" s="54"/>
      <c r="E14" s="54"/>
      <c r="F14" s="62" t="s">
        <v>78</v>
      </c>
      <c r="G14" s="31" t="s">
        <v>77</v>
      </c>
      <c r="H14" s="62">
        <v>51</v>
      </c>
      <c r="I14" s="62" t="s">
        <v>25</v>
      </c>
      <c r="J14" s="62" t="s">
        <v>26</v>
      </c>
      <c r="K14" s="34">
        <v>1</v>
      </c>
      <c r="L14" s="67"/>
      <c r="M14" s="64"/>
    </row>
    <row r="15" spans="1:15" s="30" customFormat="1" ht="16.5" customHeight="1" x14ac:dyDescent="0.55000000000000004">
      <c r="A15" s="29"/>
      <c r="B15" s="57"/>
      <c r="C15" s="54"/>
      <c r="D15" s="54"/>
      <c r="E15" s="54"/>
      <c r="F15" s="62"/>
      <c r="G15" s="31" t="s">
        <v>79</v>
      </c>
      <c r="H15" s="62"/>
      <c r="I15" s="62"/>
      <c r="J15" s="62"/>
      <c r="K15" s="34">
        <v>1</v>
      </c>
      <c r="L15" s="67"/>
      <c r="M15" s="64"/>
    </row>
    <row r="16" spans="1:15" s="27" customFormat="1" ht="18" customHeight="1" x14ac:dyDescent="0.55000000000000004">
      <c r="A16" s="25"/>
      <c r="B16" s="57"/>
      <c r="C16" s="54"/>
      <c r="D16" s="54"/>
      <c r="E16" s="54"/>
      <c r="F16" s="59" t="s">
        <v>68</v>
      </c>
      <c r="G16" s="28" t="s">
        <v>69</v>
      </c>
      <c r="H16" s="49">
        <v>66</v>
      </c>
      <c r="I16" s="44" t="s">
        <v>22</v>
      </c>
      <c r="J16" s="44" t="s">
        <v>26</v>
      </c>
      <c r="K16" s="38">
        <v>1</v>
      </c>
      <c r="L16" s="67"/>
      <c r="M16" s="64"/>
      <c r="N16" s="26"/>
      <c r="O16" s="26"/>
    </row>
    <row r="17" spans="1:15" s="27" customFormat="1" ht="18" customHeight="1" x14ac:dyDescent="0.55000000000000004">
      <c r="A17" s="25"/>
      <c r="B17" s="57"/>
      <c r="C17" s="54"/>
      <c r="D17" s="54"/>
      <c r="E17" s="54"/>
      <c r="F17" s="59"/>
      <c r="G17" s="28" t="s">
        <v>70</v>
      </c>
      <c r="H17" s="49"/>
      <c r="I17" s="46"/>
      <c r="J17" s="46"/>
      <c r="K17" s="38">
        <v>1</v>
      </c>
      <c r="L17" s="67"/>
      <c r="M17" s="64"/>
      <c r="N17" s="26"/>
      <c r="O17" s="26"/>
    </row>
    <row r="18" spans="1:15" s="27" customFormat="1" ht="18" customHeight="1" x14ac:dyDescent="0.55000000000000004">
      <c r="A18" s="25"/>
      <c r="B18" s="57"/>
      <c r="C18" s="54"/>
      <c r="D18" s="54"/>
      <c r="E18" s="54"/>
      <c r="F18" s="59" t="s">
        <v>71</v>
      </c>
      <c r="G18" s="28" t="s">
        <v>72</v>
      </c>
      <c r="H18" s="49">
        <v>58</v>
      </c>
      <c r="I18" s="49" t="s">
        <v>22</v>
      </c>
      <c r="J18" s="49" t="s">
        <v>26</v>
      </c>
      <c r="K18" s="38">
        <v>1</v>
      </c>
      <c r="L18" s="67"/>
      <c r="M18" s="64"/>
      <c r="N18" s="26"/>
      <c r="O18" s="26"/>
    </row>
    <row r="19" spans="1:15" s="27" customFormat="1" ht="18" customHeight="1" x14ac:dyDescent="0.55000000000000004">
      <c r="A19" s="25"/>
      <c r="B19" s="57"/>
      <c r="C19" s="54"/>
      <c r="D19" s="54"/>
      <c r="E19" s="54"/>
      <c r="F19" s="59"/>
      <c r="G19" s="28" t="s">
        <v>73</v>
      </c>
      <c r="H19" s="49"/>
      <c r="I19" s="49"/>
      <c r="J19" s="49"/>
      <c r="K19" s="38">
        <v>1</v>
      </c>
      <c r="L19" s="67"/>
      <c r="M19" s="64"/>
      <c r="N19" s="26"/>
      <c r="O19" s="26"/>
    </row>
    <row r="20" spans="1:15" s="27" customFormat="1" ht="18" customHeight="1" x14ac:dyDescent="0.55000000000000004">
      <c r="A20" s="25"/>
      <c r="B20" s="57"/>
      <c r="C20" s="54"/>
      <c r="D20" s="54"/>
      <c r="E20" s="54"/>
      <c r="F20" s="59"/>
      <c r="G20" s="28" t="s">
        <v>74</v>
      </c>
      <c r="H20" s="49"/>
      <c r="I20" s="49"/>
      <c r="J20" s="49"/>
      <c r="K20" s="38">
        <v>1</v>
      </c>
      <c r="L20" s="67"/>
      <c r="M20" s="64"/>
      <c r="N20" s="26"/>
      <c r="O20" s="26"/>
    </row>
    <row r="21" spans="1:15" s="27" customFormat="1" ht="18" customHeight="1" x14ac:dyDescent="0.55000000000000004">
      <c r="A21" s="25"/>
      <c r="B21" s="57"/>
      <c r="C21" s="54"/>
      <c r="D21" s="54"/>
      <c r="E21" s="54"/>
      <c r="F21" s="59"/>
      <c r="G21" s="28" t="s">
        <v>75</v>
      </c>
      <c r="H21" s="49"/>
      <c r="I21" s="49"/>
      <c r="J21" s="49"/>
      <c r="K21" s="38">
        <v>1</v>
      </c>
      <c r="L21" s="67"/>
      <c r="M21" s="64"/>
      <c r="N21" s="26"/>
      <c r="O21" s="26"/>
    </row>
    <row r="22" spans="1:15" s="27" customFormat="1" ht="18" customHeight="1" x14ac:dyDescent="0.55000000000000004">
      <c r="A22" s="25"/>
      <c r="B22" s="57"/>
      <c r="C22" s="54"/>
      <c r="D22" s="54"/>
      <c r="E22" s="54"/>
      <c r="F22" s="59"/>
      <c r="G22" s="28" t="s">
        <v>76</v>
      </c>
      <c r="H22" s="49"/>
      <c r="I22" s="49"/>
      <c r="J22" s="49"/>
      <c r="K22" s="38">
        <v>1</v>
      </c>
      <c r="L22" s="67"/>
      <c r="M22" s="64"/>
      <c r="N22" s="26"/>
      <c r="O22" s="26"/>
    </row>
    <row r="23" spans="1:15" s="30" customFormat="1" ht="18" customHeight="1" x14ac:dyDescent="0.55000000000000004">
      <c r="A23" s="29"/>
      <c r="B23" s="57"/>
      <c r="C23" s="54"/>
      <c r="D23" s="54"/>
      <c r="E23" s="54"/>
      <c r="F23" s="41" t="str">
        <f t="shared" ref="F23:F28" si="0">MID(G23,4,7)</f>
        <v>F240116</v>
      </c>
      <c r="G23" s="31" t="s">
        <v>80</v>
      </c>
      <c r="H23" s="41">
        <v>57</v>
      </c>
      <c r="I23" s="41" t="s">
        <v>25</v>
      </c>
      <c r="J23" s="41" t="s">
        <v>26</v>
      </c>
      <c r="K23" s="38">
        <v>1</v>
      </c>
      <c r="L23" s="67"/>
      <c r="M23" s="64"/>
      <c r="O23" s="33"/>
    </row>
    <row r="24" spans="1:15" s="30" customFormat="1" ht="18" customHeight="1" x14ac:dyDescent="0.55000000000000004">
      <c r="A24" s="29"/>
      <c r="B24" s="57"/>
      <c r="C24" s="54"/>
      <c r="D24" s="54"/>
      <c r="E24" s="54"/>
      <c r="F24" s="42"/>
      <c r="G24" s="31" t="s">
        <v>81</v>
      </c>
      <c r="H24" s="42"/>
      <c r="I24" s="42"/>
      <c r="J24" s="42"/>
      <c r="K24" s="38">
        <v>1</v>
      </c>
      <c r="L24" s="67"/>
      <c r="M24" s="64"/>
      <c r="O24" s="33"/>
    </row>
    <row r="25" spans="1:15" s="30" customFormat="1" ht="18" customHeight="1" x14ac:dyDescent="0.55000000000000004">
      <c r="A25" s="29"/>
      <c r="B25" s="57"/>
      <c r="C25" s="54"/>
      <c r="D25" s="54"/>
      <c r="E25" s="54"/>
      <c r="F25" s="42"/>
      <c r="G25" s="31" t="s">
        <v>82</v>
      </c>
      <c r="H25" s="42"/>
      <c r="I25" s="42"/>
      <c r="J25" s="42"/>
      <c r="K25" s="38">
        <v>1</v>
      </c>
      <c r="L25" s="67"/>
      <c r="M25" s="64"/>
      <c r="O25" s="33"/>
    </row>
    <row r="26" spans="1:15" s="30" customFormat="1" ht="18" customHeight="1" x14ac:dyDescent="0.55000000000000004">
      <c r="A26" s="29"/>
      <c r="B26" s="57"/>
      <c r="C26" s="54"/>
      <c r="D26" s="54"/>
      <c r="E26" s="54"/>
      <c r="F26" s="42"/>
      <c r="G26" s="31" t="s">
        <v>83</v>
      </c>
      <c r="H26" s="42"/>
      <c r="I26" s="42"/>
      <c r="J26" s="42"/>
      <c r="K26" s="38">
        <v>1</v>
      </c>
      <c r="L26" s="67"/>
      <c r="M26" s="64"/>
      <c r="O26" s="33"/>
    </row>
    <row r="27" spans="1:15" s="30" customFormat="1" ht="18" customHeight="1" x14ac:dyDescent="0.55000000000000004">
      <c r="A27" s="29"/>
      <c r="B27" s="57"/>
      <c r="C27" s="54"/>
      <c r="D27" s="54"/>
      <c r="E27" s="54"/>
      <c r="F27" s="43"/>
      <c r="G27" s="31" t="s">
        <v>84</v>
      </c>
      <c r="H27" s="43"/>
      <c r="I27" s="43"/>
      <c r="J27" s="43"/>
      <c r="K27" s="38">
        <v>1</v>
      </c>
      <c r="L27" s="67"/>
      <c r="M27" s="64"/>
      <c r="O27" s="33"/>
    </row>
    <row r="28" spans="1:15" s="30" customFormat="1" ht="18" customHeight="1" x14ac:dyDescent="0.55000000000000004">
      <c r="A28" s="29"/>
      <c r="B28" s="57"/>
      <c r="C28" s="54"/>
      <c r="D28" s="54"/>
      <c r="E28" s="54"/>
      <c r="F28" s="41" t="str">
        <f t="shared" si="0"/>
        <v>F240451</v>
      </c>
      <c r="G28" s="31" t="s">
        <v>85</v>
      </c>
      <c r="H28" s="41">
        <v>61</v>
      </c>
      <c r="I28" s="41" t="s">
        <v>25</v>
      </c>
      <c r="J28" s="41" t="s">
        <v>26</v>
      </c>
      <c r="K28" s="38">
        <v>0</v>
      </c>
      <c r="L28" s="67"/>
      <c r="M28" s="64"/>
      <c r="O28" s="33"/>
    </row>
    <row r="29" spans="1:15" s="30" customFormat="1" ht="18" customHeight="1" x14ac:dyDescent="0.55000000000000004">
      <c r="A29" s="29"/>
      <c r="B29" s="57"/>
      <c r="C29" s="54"/>
      <c r="D29" s="54"/>
      <c r="E29" s="54"/>
      <c r="F29" s="42"/>
      <c r="G29" s="31" t="s">
        <v>86</v>
      </c>
      <c r="H29" s="42"/>
      <c r="I29" s="42"/>
      <c r="J29" s="42"/>
      <c r="K29" s="38">
        <v>0</v>
      </c>
      <c r="L29" s="67"/>
      <c r="M29" s="64"/>
      <c r="O29" s="33"/>
    </row>
    <row r="30" spans="1:15" s="30" customFormat="1" ht="18" customHeight="1" x14ac:dyDescent="0.55000000000000004">
      <c r="A30" s="29"/>
      <c r="B30" s="57"/>
      <c r="C30" s="54"/>
      <c r="D30" s="54"/>
      <c r="E30" s="54"/>
      <c r="F30" s="42"/>
      <c r="G30" s="31" t="s">
        <v>87</v>
      </c>
      <c r="H30" s="42"/>
      <c r="I30" s="42"/>
      <c r="J30" s="42"/>
      <c r="K30" s="38">
        <v>0</v>
      </c>
      <c r="L30" s="67"/>
      <c r="M30" s="64"/>
      <c r="O30" s="33"/>
    </row>
    <row r="31" spans="1:15" s="30" customFormat="1" ht="18" customHeight="1" x14ac:dyDescent="0.55000000000000004">
      <c r="A31" s="29"/>
      <c r="B31" s="57"/>
      <c r="C31" s="54"/>
      <c r="D31" s="54"/>
      <c r="E31" s="54"/>
      <c r="F31" s="42"/>
      <c r="G31" s="31" t="s">
        <v>88</v>
      </c>
      <c r="H31" s="42"/>
      <c r="I31" s="42"/>
      <c r="J31" s="42"/>
      <c r="K31" s="38">
        <v>1</v>
      </c>
      <c r="L31" s="67"/>
      <c r="M31" s="64"/>
      <c r="O31" s="33"/>
    </row>
    <row r="32" spans="1:15" s="30" customFormat="1" ht="18" customHeight="1" x14ac:dyDescent="0.55000000000000004">
      <c r="A32" s="29"/>
      <c r="B32" s="57"/>
      <c r="C32" s="54"/>
      <c r="D32" s="54"/>
      <c r="E32" s="54"/>
      <c r="F32" s="42"/>
      <c r="G32" s="31" t="s">
        <v>89</v>
      </c>
      <c r="H32" s="42"/>
      <c r="I32" s="42"/>
      <c r="J32" s="42"/>
      <c r="K32" s="38">
        <v>0</v>
      </c>
      <c r="L32" s="67"/>
      <c r="M32" s="64"/>
      <c r="O32" s="33"/>
    </row>
    <row r="33" spans="1:15" s="30" customFormat="1" ht="18" customHeight="1" x14ac:dyDescent="0.55000000000000004">
      <c r="A33" s="29"/>
      <c r="B33" s="57"/>
      <c r="C33" s="54"/>
      <c r="D33" s="54"/>
      <c r="E33" s="54"/>
      <c r="F33" s="42"/>
      <c r="G33" s="31" t="s">
        <v>90</v>
      </c>
      <c r="H33" s="42"/>
      <c r="I33" s="42"/>
      <c r="J33" s="42"/>
      <c r="K33" s="38">
        <v>0</v>
      </c>
      <c r="L33" s="67"/>
      <c r="M33" s="64"/>
      <c r="O33" s="33"/>
    </row>
    <row r="34" spans="1:15" s="30" customFormat="1" ht="18" customHeight="1" x14ac:dyDescent="0.55000000000000004">
      <c r="A34" s="29"/>
      <c r="B34" s="57"/>
      <c r="C34" s="54"/>
      <c r="D34" s="54"/>
      <c r="E34" s="54"/>
      <c r="F34" s="42"/>
      <c r="G34" s="31" t="s">
        <v>91</v>
      </c>
      <c r="H34" s="42"/>
      <c r="I34" s="42"/>
      <c r="J34" s="42"/>
      <c r="K34" s="38">
        <v>1</v>
      </c>
      <c r="L34" s="67"/>
      <c r="M34" s="64"/>
      <c r="O34" s="33"/>
    </row>
    <row r="35" spans="1:15" s="30" customFormat="1" ht="18" customHeight="1" x14ac:dyDescent="0.55000000000000004">
      <c r="A35" s="29"/>
      <c r="B35" s="57"/>
      <c r="C35" s="54"/>
      <c r="D35" s="54"/>
      <c r="E35" s="54"/>
      <c r="F35" s="43"/>
      <c r="G35" s="31" t="s">
        <v>92</v>
      </c>
      <c r="H35" s="43"/>
      <c r="I35" s="43"/>
      <c r="J35" s="43"/>
      <c r="K35" s="38">
        <v>1</v>
      </c>
      <c r="L35" s="67"/>
      <c r="M35" s="64"/>
      <c r="O35" s="33"/>
    </row>
    <row r="36" spans="1:15" s="30" customFormat="1" ht="18" customHeight="1" x14ac:dyDescent="0.55000000000000004">
      <c r="A36" s="29"/>
      <c r="B36" s="57"/>
      <c r="C36" s="54"/>
      <c r="D36" s="54"/>
      <c r="E36" s="54"/>
      <c r="F36" s="44" t="s">
        <v>93</v>
      </c>
      <c r="G36" s="39" t="s">
        <v>94</v>
      </c>
      <c r="H36" s="44">
        <v>28</v>
      </c>
      <c r="I36" s="41" t="s">
        <v>25</v>
      </c>
      <c r="J36" s="41" t="s">
        <v>26</v>
      </c>
      <c r="K36" s="35">
        <v>1</v>
      </c>
      <c r="L36" s="67"/>
      <c r="M36" s="64"/>
      <c r="O36" s="40"/>
    </row>
    <row r="37" spans="1:15" s="30" customFormat="1" ht="18" customHeight="1" x14ac:dyDescent="0.55000000000000004">
      <c r="A37" s="29"/>
      <c r="B37" s="57"/>
      <c r="C37" s="54"/>
      <c r="D37" s="54"/>
      <c r="E37" s="54"/>
      <c r="F37" s="45"/>
      <c r="G37" s="39" t="s">
        <v>95</v>
      </c>
      <c r="H37" s="45"/>
      <c r="I37" s="42"/>
      <c r="J37" s="42"/>
      <c r="K37" s="35">
        <v>1</v>
      </c>
      <c r="L37" s="67"/>
      <c r="M37" s="64"/>
      <c r="O37" s="40"/>
    </row>
    <row r="38" spans="1:15" s="30" customFormat="1" ht="18" customHeight="1" x14ac:dyDescent="0.55000000000000004">
      <c r="A38" s="29"/>
      <c r="B38" s="57"/>
      <c r="C38" s="54"/>
      <c r="D38" s="54"/>
      <c r="E38" s="54"/>
      <c r="F38" s="45"/>
      <c r="G38" s="39" t="s">
        <v>96</v>
      </c>
      <c r="H38" s="45"/>
      <c r="I38" s="42"/>
      <c r="J38" s="42"/>
      <c r="K38" s="35">
        <v>1</v>
      </c>
      <c r="L38" s="67"/>
      <c r="M38" s="64"/>
      <c r="O38" s="40"/>
    </row>
    <row r="39" spans="1:15" s="30" customFormat="1" ht="18" customHeight="1" x14ac:dyDescent="0.55000000000000004">
      <c r="A39" s="29"/>
      <c r="B39" s="58"/>
      <c r="C39" s="55"/>
      <c r="D39" s="55"/>
      <c r="E39" s="55"/>
      <c r="F39" s="46"/>
      <c r="G39" s="39" t="s">
        <v>97</v>
      </c>
      <c r="H39" s="46"/>
      <c r="I39" s="43"/>
      <c r="J39" s="43"/>
      <c r="K39" s="35">
        <v>1</v>
      </c>
      <c r="L39" s="68"/>
      <c r="M39" s="65"/>
      <c r="O39" s="40"/>
    </row>
    <row r="40" spans="1:15" s="4" customFormat="1" ht="19.5" customHeight="1" x14ac:dyDescent="0.55000000000000004">
      <c r="A40" s="1"/>
      <c r="B40" s="3"/>
      <c r="C40" s="10"/>
      <c r="D40" s="3"/>
      <c r="E40" s="10"/>
      <c r="F40" s="12"/>
      <c r="G40" s="3"/>
      <c r="H40" s="3"/>
      <c r="I40" s="3"/>
      <c r="J40" s="17"/>
      <c r="K40" s="18"/>
      <c r="L40" s="19"/>
      <c r="M40" s="22"/>
      <c r="N40" s="2"/>
      <c r="O40" s="2"/>
    </row>
    <row r="41" spans="1:15" ht="19.5" customHeight="1" x14ac:dyDescent="0.55000000000000004">
      <c r="B41" s="50" t="s">
        <v>13</v>
      </c>
      <c r="C41" s="50"/>
      <c r="D41" s="50"/>
      <c r="E41" s="50"/>
      <c r="F41" s="50"/>
      <c r="G41" s="15"/>
      <c r="H41" s="15"/>
      <c r="I41" s="15"/>
      <c r="J41" s="15"/>
      <c r="K41" s="15"/>
      <c r="L41" s="15"/>
      <c r="M41" s="15"/>
    </row>
    <row r="42" spans="1:15" s="3" customFormat="1" ht="25.5" customHeight="1" x14ac:dyDescent="0.55000000000000004">
      <c r="A42" s="1"/>
      <c r="B42" s="8" t="s">
        <v>51</v>
      </c>
      <c r="C42" s="9" t="s">
        <v>3</v>
      </c>
      <c r="D42" s="9" t="s">
        <v>11</v>
      </c>
      <c r="E42" s="9" t="s">
        <v>9</v>
      </c>
      <c r="F42" s="13" t="s">
        <v>61</v>
      </c>
      <c r="G42" s="13" t="s">
        <v>54</v>
      </c>
      <c r="H42" s="9" t="s">
        <v>15</v>
      </c>
      <c r="I42" s="9" t="s">
        <v>16</v>
      </c>
      <c r="J42" s="9" t="s">
        <v>8</v>
      </c>
      <c r="K42" s="9" t="s">
        <v>17</v>
      </c>
      <c r="L42" s="9" t="s">
        <v>18</v>
      </c>
      <c r="M42" s="9" t="s">
        <v>12</v>
      </c>
    </row>
    <row r="43" spans="1:15" ht="16" customHeight="1" x14ac:dyDescent="0.55000000000000004">
      <c r="B43" s="72">
        <v>25000</v>
      </c>
      <c r="C43" s="69" t="s">
        <v>35</v>
      </c>
      <c r="D43" s="69" t="s">
        <v>36</v>
      </c>
      <c r="E43" s="69" t="s">
        <v>21</v>
      </c>
      <c r="F43" s="48" t="s">
        <v>40</v>
      </c>
      <c r="G43" s="24" t="s">
        <v>41</v>
      </c>
      <c r="H43" s="48">
        <v>82</v>
      </c>
      <c r="I43" s="48" t="s">
        <v>25</v>
      </c>
      <c r="J43" s="48" t="s">
        <v>26</v>
      </c>
      <c r="K43" s="32">
        <v>0</v>
      </c>
      <c r="L43" s="75" t="s">
        <v>38</v>
      </c>
      <c r="M43" s="63" t="s">
        <v>39</v>
      </c>
    </row>
    <row r="44" spans="1:15" ht="16" customHeight="1" x14ac:dyDescent="0.55000000000000004">
      <c r="B44" s="73"/>
      <c r="C44" s="70"/>
      <c r="D44" s="70"/>
      <c r="E44" s="70"/>
      <c r="F44" s="48"/>
      <c r="G44" s="24" t="s">
        <v>42</v>
      </c>
      <c r="H44" s="48"/>
      <c r="I44" s="48"/>
      <c r="J44" s="48"/>
      <c r="K44" s="32">
        <v>1</v>
      </c>
      <c r="L44" s="76"/>
      <c r="M44" s="64"/>
    </row>
    <row r="45" spans="1:15" ht="16" customHeight="1" x14ac:dyDescent="0.55000000000000004">
      <c r="B45" s="73"/>
      <c r="C45" s="70"/>
      <c r="D45" s="70"/>
      <c r="E45" s="70"/>
      <c r="F45" s="48" t="s">
        <v>43</v>
      </c>
      <c r="G45" s="24" t="s">
        <v>44</v>
      </c>
      <c r="H45" s="48">
        <v>75</v>
      </c>
      <c r="I45" s="48" t="s">
        <v>22</v>
      </c>
      <c r="J45" s="48" t="s">
        <v>26</v>
      </c>
      <c r="K45" s="32">
        <v>1</v>
      </c>
      <c r="L45" s="76"/>
      <c r="M45" s="64"/>
    </row>
    <row r="46" spans="1:15" ht="16" customHeight="1" x14ac:dyDescent="0.55000000000000004">
      <c r="B46" s="73"/>
      <c r="C46" s="70"/>
      <c r="D46" s="70"/>
      <c r="E46" s="70"/>
      <c r="F46" s="48"/>
      <c r="G46" s="24" t="s">
        <v>45</v>
      </c>
      <c r="H46" s="48"/>
      <c r="I46" s="48"/>
      <c r="J46" s="48"/>
      <c r="K46" s="32">
        <v>1</v>
      </c>
      <c r="L46" s="76"/>
      <c r="M46" s="64"/>
    </row>
    <row r="47" spans="1:15" ht="16" customHeight="1" x14ac:dyDescent="0.55000000000000004">
      <c r="B47" s="73"/>
      <c r="C47" s="70"/>
      <c r="D47" s="70"/>
      <c r="E47" s="70"/>
      <c r="F47" s="48" t="s">
        <v>46</v>
      </c>
      <c r="G47" s="24" t="s">
        <v>47</v>
      </c>
      <c r="H47" s="48">
        <v>44</v>
      </c>
      <c r="I47" s="48" t="s">
        <v>22</v>
      </c>
      <c r="J47" s="61" t="s">
        <v>34</v>
      </c>
      <c r="K47" s="32">
        <v>0</v>
      </c>
      <c r="L47" s="76"/>
      <c r="M47" s="64"/>
    </row>
    <row r="48" spans="1:15" ht="16" customHeight="1" x14ac:dyDescent="0.55000000000000004">
      <c r="B48" s="73"/>
      <c r="C48" s="70"/>
      <c r="D48" s="70"/>
      <c r="E48" s="70"/>
      <c r="F48" s="48"/>
      <c r="G48" s="24" t="s">
        <v>48</v>
      </c>
      <c r="H48" s="48"/>
      <c r="I48" s="48"/>
      <c r="J48" s="61"/>
      <c r="K48" s="32">
        <v>1</v>
      </c>
      <c r="L48" s="76"/>
      <c r="M48" s="64"/>
    </row>
    <row r="49" spans="2:13" ht="16" customHeight="1" x14ac:dyDescent="0.55000000000000004">
      <c r="B49" s="73"/>
      <c r="C49" s="70"/>
      <c r="D49" s="70"/>
      <c r="E49" s="70"/>
      <c r="F49" s="48" t="s">
        <v>49</v>
      </c>
      <c r="G49" s="24" t="s">
        <v>55</v>
      </c>
      <c r="H49" s="48">
        <v>76</v>
      </c>
      <c r="I49" s="48" t="s">
        <v>22</v>
      </c>
      <c r="J49" s="48" t="s">
        <v>26</v>
      </c>
      <c r="K49" s="32">
        <v>1</v>
      </c>
      <c r="L49" s="76"/>
      <c r="M49" s="64"/>
    </row>
    <row r="50" spans="2:13" ht="16" customHeight="1" x14ac:dyDescent="0.55000000000000004">
      <c r="B50" s="73"/>
      <c r="C50" s="70"/>
      <c r="D50" s="70"/>
      <c r="E50" s="70"/>
      <c r="F50" s="48"/>
      <c r="G50" s="24" t="s">
        <v>56</v>
      </c>
      <c r="H50" s="48"/>
      <c r="I50" s="48"/>
      <c r="J50" s="48"/>
      <c r="K50" s="32">
        <v>1</v>
      </c>
      <c r="L50" s="76"/>
      <c r="M50" s="64"/>
    </row>
    <row r="51" spans="2:13" ht="16" customHeight="1" x14ac:dyDescent="0.55000000000000004">
      <c r="B51" s="73"/>
      <c r="C51" s="70"/>
      <c r="D51" s="70"/>
      <c r="E51" s="70"/>
      <c r="F51" s="48" t="s">
        <v>52</v>
      </c>
      <c r="G51" s="24" t="s">
        <v>57</v>
      </c>
      <c r="H51" s="48">
        <v>78</v>
      </c>
      <c r="I51" s="48" t="s">
        <v>25</v>
      </c>
      <c r="J51" s="48" t="s">
        <v>26</v>
      </c>
      <c r="K51" s="32">
        <v>1</v>
      </c>
      <c r="L51" s="76"/>
      <c r="M51" s="64"/>
    </row>
    <row r="52" spans="2:13" ht="16" customHeight="1" x14ac:dyDescent="0.55000000000000004">
      <c r="B52" s="73"/>
      <c r="C52" s="70"/>
      <c r="D52" s="70"/>
      <c r="E52" s="70"/>
      <c r="F52" s="48"/>
      <c r="G52" s="24" t="s">
        <v>27</v>
      </c>
      <c r="H52" s="48"/>
      <c r="I52" s="48"/>
      <c r="J52" s="48"/>
      <c r="K52" s="32">
        <v>1</v>
      </c>
      <c r="L52" s="76"/>
      <c r="M52" s="64"/>
    </row>
    <row r="53" spans="2:13" ht="16" customHeight="1" x14ac:dyDescent="0.55000000000000004">
      <c r="B53" s="73"/>
      <c r="C53" s="70"/>
      <c r="D53" s="70"/>
      <c r="E53" s="70"/>
      <c r="F53" s="48" t="s">
        <v>29</v>
      </c>
      <c r="G53" s="24" t="s">
        <v>58</v>
      </c>
      <c r="H53" s="48">
        <v>68</v>
      </c>
      <c r="I53" s="48" t="s">
        <v>25</v>
      </c>
      <c r="J53" s="48" t="s">
        <v>26</v>
      </c>
      <c r="K53" s="32">
        <v>1</v>
      </c>
      <c r="L53" s="76"/>
      <c r="M53" s="64"/>
    </row>
    <row r="54" spans="2:13" ht="16" customHeight="1" x14ac:dyDescent="0.55000000000000004">
      <c r="B54" s="73"/>
      <c r="C54" s="70"/>
      <c r="D54" s="70"/>
      <c r="E54" s="70"/>
      <c r="F54" s="48"/>
      <c r="G54" s="24" t="s">
        <v>37</v>
      </c>
      <c r="H54" s="48"/>
      <c r="I54" s="48"/>
      <c r="J54" s="48"/>
      <c r="K54" s="32">
        <v>0</v>
      </c>
      <c r="L54" s="76"/>
      <c r="M54" s="64"/>
    </row>
    <row r="55" spans="2:13" ht="16" customHeight="1" x14ac:dyDescent="0.55000000000000004">
      <c r="B55" s="73"/>
      <c r="C55" s="70"/>
      <c r="D55" s="70"/>
      <c r="E55" s="70"/>
      <c r="F55" s="48" t="s">
        <v>53</v>
      </c>
      <c r="G55" s="24" t="s">
        <v>59</v>
      </c>
      <c r="H55" s="48">
        <v>52</v>
      </c>
      <c r="I55" s="48" t="s">
        <v>22</v>
      </c>
      <c r="J55" s="48" t="s">
        <v>26</v>
      </c>
      <c r="K55" s="32">
        <v>0</v>
      </c>
      <c r="L55" s="76"/>
      <c r="M55" s="64"/>
    </row>
    <row r="56" spans="2:13" ht="16" customHeight="1" x14ac:dyDescent="0.55000000000000004">
      <c r="B56" s="74"/>
      <c r="C56" s="71"/>
      <c r="D56" s="71"/>
      <c r="E56" s="71"/>
      <c r="F56" s="48"/>
      <c r="G56" s="24" t="s">
        <v>60</v>
      </c>
      <c r="H56" s="48"/>
      <c r="I56" s="48"/>
      <c r="J56" s="48"/>
      <c r="K56" s="32">
        <v>1</v>
      </c>
      <c r="L56" s="77"/>
      <c r="M56" s="65"/>
    </row>
    <row r="57" spans="2:13" ht="18" customHeight="1" x14ac:dyDescent="0.55000000000000004">
      <c r="G57" s="16"/>
    </row>
    <row r="58" spans="2:13" ht="18" customHeight="1" x14ac:dyDescent="0.55000000000000004">
      <c r="G58" s="16"/>
    </row>
    <row r="59" spans="2:13" ht="18" customHeight="1" x14ac:dyDescent="0.55000000000000004">
      <c r="G59" s="16"/>
    </row>
    <row r="60" spans="2:13" ht="18" customHeight="1" x14ac:dyDescent="0.55000000000000004">
      <c r="G60" s="16"/>
    </row>
    <row r="61" spans="2:13" ht="18" customHeight="1" x14ac:dyDescent="0.55000000000000004">
      <c r="G61" s="16"/>
    </row>
    <row r="62" spans="2:13" ht="18" customHeight="1" x14ac:dyDescent="0.55000000000000004">
      <c r="G62" s="16"/>
    </row>
    <row r="63" spans="2:13" ht="18" customHeight="1" x14ac:dyDescent="0.55000000000000004">
      <c r="G63" s="16"/>
    </row>
    <row r="64" spans="2:13" ht="18" customHeight="1" x14ac:dyDescent="0.55000000000000004">
      <c r="G64" s="16"/>
    </row>
    <row r="65" spans="7:7" ht="18" customHeight="1" x14ac:dyDescent="0.55000000000000004">
      <c r="G65" s="16"/>
    </row>
    <row r="66" spans="7:7" ht="18" customHeight="1" x14ac:dyDescent="0.55000000000000004">
      <c r="G66" s="16"/>
    </row>
    <row r="67" spans="7:7" ht="18" customHeight="1" x14ac:dyDescent="0.55000000000000004">
      <c r="G67" s="16"/>
    </row>
    <row r="68" spans="7:7" ht="18" customHeight="1" x14ac:dyDescent="0.55000000000000004">
      <c r="G68" s="16"/>
    </row>
    <row r="69" spans="7:7" ht="18" customHeight="1" x14ac:dyDescent="0.55000000000000004">
      <c r="G69" s="16"/>
    </row>
    <row r="70" spans="7:7" ht="18" customHeight="1" x14ac:dyDescent="0.55000000000000004">
      <c r="G70" s="16"/>
    </row>
    <row r="71" spans="7:7" ht="18" customHeight="1" x14ac:dyDescent="0.55000000000000004">
      <c r="G71" s="16"/>
    </row>
    <row r="72" spans="7:7" ht="18" customHeight="1" x14ac:dyDescent="0.55000000000000004">
      <c r="G72" s="16"/>
    </row>
    <row r="73" spans="7:7" ht="18" customHeight="1" x14ac:dyDescent="0.55000000000000004">
      <c r="G73" s="16"/>
    </row>
    <row r="74" spans="7:7" ht="18" customHeight="1" x14ac:dyDescent="0.55000000000000004">
      <c r="G74" s="16"/>
    </row>
    <row r="75" spans="7:7" ht="18" customHeight="1" x14ac:dyDescent="0.55000000000000004">
      <c r="G75" s="16"/>
    </row>
    <row r="76" spans="7:7" ht="18" customHeight="1" x14ac:dyDescent="0.55000000000000004">
      <c r="G76" s="16"/>
    </row>
    <row r="77" spans="7:7" ht="18" customHeight="1" x14ac:dyDescent="0.55000000000000004">
      <c r="G77" s="16"/>
    </row>
    <row r="78" spans="7:7" ht="18" customHeight="1" x14ac:dyDescent="0.55000000000000004">
      <c r="G78" s="16"/>
    </row>
    <row r="79" spans="7:7" ht="18" customHeight="1" x14ac:dyDescent="0.55000000000000004">
      <c r="G79" s="16"/>
    </row>
    <row r="80" spans="7:7" ht="18" customHeight="1" x14ac:dyDescent="0.55000000000000004">
      <c r="G80" s="16"/>
    </row>
  </sheetData>
  <mergeCells count="83">
    <mergeCell ref="M43:M56"/>
    <mergeCell ref="L43:L56"/>
    <mergeCell ref="H51:H52"/>
    <mergeCell ref="I51:I52"/>
    <mergeCell ref="J51:J52"/>
    <mergeCell ref="H53:H54"/>
    <mergeCell ref="I53:I54"/>
    <mergeCell ref="J53:J54"/>
    <mergeCell ref="H45:H46"/>
    <mergeCell ref="I45:I46"/>
    <mergeCell ref="J45:J46"/>
    <mergeCell ref="H47:H48"/>
    <mergeCell ref="I47:I48"/>
    <mergeCell ref="J55:J56"/>
    <mergeCell ref="J47:J48"/>
    <mergeCell ref="J49:J50"/>
    <mergeCell ref="J43:J44"/>
    <mergeCell ref="H55:H56"/>
    <mergeCell ref="I55:I56"/>
    <mergeCell ref="I43:I44"/>
    <mergeCell ref="H43:H44"/>
    <mergeCell ref="H49:H50"/>
    <mergeCell ref="I49:I50"/>
    <mergeCell ref="I28:I35"/>
    <mergeCell ref="D43:D56"/>
    <mergeCell ref="C43:C56"/>
    <mergeCell ref="B43:B56"/>
    <mergeCell ref="F45:F46"/>
    <mergeCell ref="F47:F48"/>
    <mergeCell ref="F43:F44"/>
    <mergeCell ref="F49:F50"/>
    <mergeCell ref="F55:F56"/>
    <mergeCell ref="F51:F52"/>
    <mergeCell ref="F53:F54"/>
    <mergeCell ref="E43:E56"/>
    <mergeCell ref="H18:H22"/>
    <mergeCell ref="H16:H17"/>
    <mergeCell ref="J23:J27"/>
    <mergeCell ref="I23:I27"/>
    <mergeCell ref="H23:H27"/>
    <mergeCell ref="B1:M1"/>
    <mergeCell ref="B4:F4"/>
    <mergeCell ref="J12:J13"/>
    <mergeCell ref="J14:J15"/>
    <mergeCell ref="J28:J35"/>
    <mergeCell ref="F12:F13"/>
    <mergeCell ref="H28:H35"/>
    <mergeCell ref="F28:F35"/>
    <mergeCell ref="J16:J17"/>
    <mergeCell ref="H12:H13"/>
    <mergeCell ref="F16:F17"/>
    <mergeCell ref="I18:I22"/>
    <mergeCell ref="I16:I17"/>
    <mergeCell ref="I12:I13"/>
    <mergeCell ref="M6:M39"/>
    <mergeCell ref="L6:L39"/>
    <mergeCell ref="B41:F41"/>
    <mergeCell ref="F6:F7"/>
    <mergeCell ref="F10:F11"/>
    <mergeCell ref="E6:E39"/>
    <mergeCell ref="D6:D39"/>
    <mergeCell ref="C6:C39"/>
    <mergeCell ref="B6:B39"/>
    <mergeCell ref="F8:F9"/>
    <mergeCell ref="F18:F22"/>
    <mergeCell ref="F14:F15"/>
    <mergeCell ref="F23:F27"/>
    <mergeCell ref="J36:J39"/>
    <mergeCell ref="F36:F39"/>
    <mergeCell ref="H36:H39"/>
    <mergeCell ref="I36:I39"/>
    <mergeCell ref="H6:H7"/>
    <mergeCell ref="I6:I7"/>
    <mergeCell ref="J6:J7"/>
    <mergeCell ref="H8:H9"/>
    <mergeCell ref="I8:I9"/>
    <mergeCell ref="J8:J9"/>
    <mergeCell ref="H10:H11"/>
    <mergeCell ref="I10:I11"/>
    <mergeCell ref="J10:J11"/>
    <mergeCell ref="J18:J22"/>
    <mergeCell ref="H14:H15"/>
    <mergeCell ref="I14:I15"/>
  </mergeCells>
  <phoneticPr fontId="5"/>
  <hyperlinks>
    <hyperlink ref="A1" location="目次!A1" display="目次!A1"/>
  </hyperlinks>
  <pageMargins left="0.51181102362204722" right="0.51181102362204722" top="0.55118110236220474" bottom="0.74803149606299213" header="0.31496062992125984" footer="0.31496062992125984"/>
  <pageSetup paperSize="9" scale="57" fitToHeight="2" orientation="portrait" r:id="rId1"/>
  <headerFooter>
    <oddFooter>&amp;C&amp;P&amp;R㈱ケー・エー・シー
試薬事業部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Science(爪)</vt:lpstr>
      <vt:lpstr>'Science(爪)'!Print_Area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海老澤 栞</dc:creator>
  <cp:lastModifiedBy>星野 駿介</cp:lastModifiedBy>
  <dcterms:created xsi:type="dcterms:W3CDTF">2023-12-05T07:49:20Z</dcterms:created>
  <dcterms:modified xsi:type="dcterms:W3CDTF">2025-06-18T01:35:27Z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2024-05-09T08:47:22Z</vt:filetime>
  </property>
</Properties>
</file>