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1hECufeEikCKNsdtCyqw3A==\"/>
    </mc:Choice>
  </mc:AlternateContent>
  <bookViews>
    <workbookView xWindow="0" yWindow="0" windowWidth="11560" windowHeight="6610"/>
  </bookViews>
  <sheets>
    <sheet name="Science(爪)" sheetId="2" r:id="rId1"/>
  </sheets>
  <definedNames>
    <definedName name="_xlnm.Print_Area" localSheetId="0">'Science(爪)'!$B$1:$M$34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F15" i="2"/>
</calcChain>
</file>

<file path=xl/sharedStrings.xml><?xml version="1.0" encoding="utf-8"?>
<sst xmlns="http://schemas.openxmlformats.org/spreadsheetml/2006/main" count="117" uniqueCount="84">
  <si>
    <r>
      <t>Science Care</t>
    </r>
    <r>
      <rPr>
        <sz val="16"/>
        <rFont val="ＭＳ Ｐゴシック"/>
        <family val="3"/>
        <charset val="128"/>
      </rPr>
      <t>社供給　ヒト爪製品</t>
    </r>
    <rPh sb="12" eb="13">
      <t>シャ</t>
    </rPh>
    <rPh sb="13" eb="15">
      <t>キョウキュウ</t>
    </rPh>
    <rPh sb="18" eb="19">
      <t>ツメ</t>
    </rPh>
    <rPh sb="19" eb="21">
      <t>セイヒン</t>
    </rPh>
    <phoneticPr fontId="5"/>
  </si>
  <si>
    <r>
      <rPr>
        <sz val="11"/>
        <rFont val="ＭＳ Ｐゴシック"/>
        <family val="3"/>
        <charset val="128"/>
      </rPr>
      <t>㈱ケー・エー・シー</t>
    </r>
  </si>
  <si>
    <r>
      <rPr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5"/>
  </si>
  <si>
    <r>
      <rPr>
        <sz val="12"/>
        <rFont val="ＭＳ Ｐゴシック"/>
        <family val="3"/>
        <charset val="128"/>
      </rPr>
      <t>サイズ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縦横</t>
    </r>
    <r>
      <rPr>
        <sz val="12"/>
        <rFont val="Calibri"/>
        <family val="2"/>
      </rPr>
      <t>8mm ×8mm</t>
    </r>
    <r>
      <rPr>
        <sz val="12"/>
        <rFont val="ＭＳ Ｐゴシック"/>
        <family val="3"/>
        <charset val="128"/>
      </rPr>
      <t>以上のサイズを有する</t>
    </r>
  </si>
  <si>
    <r>
      <rPr>
        <sz val="11"/>
        <rFont val="ＭＳ Ｐゴシック"/>
        <family val="3"/>
        <charset val="128"/>
      </rPr>
      <t>試薬事業部</t>
    </r>
  </si>
  <si>
    <t>SCAZ01</t>
  </si>
  <si>
    <r>
      <rPr>
        <sz val="11"/>
        <rFont val="ＭＳ Ｐゴシック"/>
        <family val="3"/>
        <charset val="128"/>
      </rPr>
      <t>－</t>
    </r>
    <r>
      <rPr>
        <sz val="11"/>
        <rFont val="Calibri"/>
        <family val="2"/>
      </rPr>
      <t>80</t>
    </r>
    <r>
      <rPr>
        <sz val="11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</si>
  <si>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人種</t>
    </r>
    <rPh sb="0" eb="2">
      <t>ジンシュ</t>
    </rPh>
    <phoneticPr fontId="5"/>
  </si>
  <si>
    <r>
      <rPr>
        <sz val="11"/>
        <rFont val="ＭＳ Ｐゴシック"/>
        <family val="3"/>
        <charset val="128"/>
      </rPr>
      <t>部位</t>
    </r>
    <rPh sb="0" eb="2">
      <t>ブイ</t>
    </rPh>
    <phoneticPr fontId="5"/>
  </si>
  <si>
    <r>
      <rPr>
        <sz val="11"/>
        <rFont val="ＭＳ Ｐゴシック"/>
        <family val="3"/>
        <charset val="128"/>
      </rPr>
      <t>製品名</t>
    </r>
    <rPh sb="0" eb="3">
      <t>セイヒンメイ</t>
    </rPh>
    <phoneticPr fontId="5"/>
  </si>
  <si>
    <r>
      <rPr>
        <sz val="11"/>
        <rFont val="ＭＳ Ｐゴシック"/>
        <family val="3"/>
        <charset val="128"/>
      </rPr>
      <t>保存温度</t>
    </r>
    <rPh sb="0" eb="2">
      <t>ホゾン</t>
    </rPh>
    <rPh sb="2" eb="4">
      <t>オンド</t>
    </rPh>
    <phoneticPr fontId="5"/>
  </si>
  <si>
    <r>
      <rPr>
        <sz val="12"/>
        <rFont val="ＭＳ Ｐゴシック"/>
        <family val="3"/>
        <charset val="128"/>
      </rPr>
      <t>◆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保存温度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－</t>
    </r>
    <r>
      <rPr>
        <sz val="12"/>
        <rFont val="Calibri"/>
        <family val="2"/>
      </rPr>
      <t>80</t>
    </r>
    <r>
      <rPr>
        <sz val="12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</si>
  <si>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ドナー番号</t>
    </r>
    <rPh sb="3" eb="5">
      <t>バンゴウ</t>
    </rPh>
    <phoneticPr fontId="5"/>
  </si>
  <si>
    <r>
      <rPr>
        <sz val="11"/>
        <rFont val="ＭＳ Ｐゴシック"/>
        <family val="3"/>
        <charset val="128"/>
      </rPr>
      <t>年齢</t>
    </r>
    <rPh sb="0" eb="2">
      <t>ネンレイ</t>
    </rPh>
    <phoneticPr fontId="5"/>
  </si>
  <si>
    <r>
      <rPr>
        <sz val="11"/>
        <rFont val="ＭＳ Ｐゴシック"/>
        <family val="3"/>
        <charset val="128"/>
      </rPr>
      <t>性別</t>
    </r>
    <rPh sb="0" eb="2">
      <t>セイベツ</t>
    </rPh>
    <phoneticPr fontId="5"/>
  </si>
  <si>
    <r>
      <rPr>
        <sz val="11"/>
        <rFont val="ＭＳ Ｐゴシック"/>
        <family val="3"/>
        <charset val="128"/>
      </rPr>
      <t>枚数</t>
    </r>
    <rPh sb="0" eb="2">
      <t>マイスウ</t>
    </rPh>
    <phoneticPr fontId="5"/>
  </si>
  <si>
    <r>
      <rPr>
        <sz val="11"/>
        <rFont val="ＭＳ Ｐゴシック"/>
        <family val="3"/>
        <charset val="128"/>
      </rPr>
      <t>ウイルス検査</t>
    </r>
  </si>
  <si>
    <r>
      <rPr>
        <sz val="11"/>
        <rFont val="ＭＳ Ｐゴシック"/>
        <family val="3"/>
        <charset val="128"/>
      </rPr>
      <t>ヒト爪</t>
    </r>
  </si>
  <si>
    <r>
      <rPr>
        <sz val="11"/>
        <rFont val="ＭＳ Ｐゴシック"/>
        <family val="3"/>
        <charset val="128"/>
      </rPr>
      <t>手</t>
    </r>
    <rPh sb="0" eb="1">
      <t>テ</t>
    </rPh>
    <phoneticPr fontId="5"/>
  </si>
  <si>
    <t>足</t>
    <rPh sb="0" eb="1">
      <t>アシ</t>
    </rPh>
    <phoneticPr fontId="5"/>
  </si>
  <si>
    <t>Male</t>
  </si>
  <si>
    <r>
      <t>HIV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HBV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HCV</t>
    </r>
    <r>
      <rPr>
        <sz val="11"/>
        <rFont val="ＭＳ Ｐゴシック"/>
        <family val="3"/>
        <charset val="128"/>
      </rPr>
      <t>陰性</t>
    </r>
  </si>
  <si>
    <t>Female</t>
  </si>
  <si>
    <t>White</t>
  </si>
  <si>
    <t>SC-I230328-RT1</t>
  </si>
  <si>
    <t>I230381</t>
  </si>
  <si>
    <t>Black or African-American</t>
  </si>
  <si>
    <t>SCAZ04</t>
  </si>
  <si>
    <r>
      <t>ヒ</t>
    </r>
    <r>
      <rPr>
        <sz val="11"/>
        <color theme="1"/>
        <rFont val="ＭＳ Ｐゴシック"/>
        <family val="3"/>
        <charset val="128"/>
      </rPr>
      <t>ト爪</t>
    </r>
  </si>
  <si>
    <t>SC-I230381-RT1</t>
  </si>
  <si>
    <r>
      <t>HIV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HBV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HCV</t>
    </r>
    <r>
      <rPr>
        <sz val="10"/>
        <rFont val="ＭＳ Ｐゴシック"/>
        <family val="3"/>
        <charset val="128"/>
      </rPr>
      <t>陰性</t>
    </r>
  </si>
  <si>
    <r>
      <t>-80</t>
    </r>
    <r>
      <rPr>
        <sz val="11"/>
        <rFont val="ＭＳ Ｐゴシック"/>
        <family val="3"/>
        <charset val="128"/>
      </rPr>
      <t>℃</t>
    </r>
  </si>
  <si>
    <t>I230024</t>
  </si>
  <si>
    <t>SC-I230024-LT1</t>
  </si>
  <si>
    <t>SC-I230024-RT1</t>
  </si>
  <si>
    <t>I230047</t>
  </si>
  <si>
    <t>SC-I230047-LT1</t>
  </si>
  <si>
    <t>SC-I230047-RT1</t>
  </si>
  <si>
    <t>I230077</t>
  </si>
  <si>
    <t>SC-I230077-LT1</t>
  </si>
  <si>
    <t>SC-I230077-RT1</t>
  </si>
  <si>
    <t>I230285</t>
  </si>
  <si>
    <t>ロット番号</t>
    <rPh sb="3" eb="5">
      <t>バンゴウ</t>
    </rPh>
    <phoneticPr fontId="5"/>
  </si>
  <si>
    <r>
      <rPr>
        <sz val="11"/>
        <rFont val="ＭＳ Ｐゴシック"/>
        <family val="3"/>
        <charset val="128"/>
      </rPr>
      <t>定価</t>
    </r>
    <r>
      <rPr>
        <sz val="11"/>
        <rFont val="Calibri"/>
        <family val="2"/>
      </rPr>
      <t>/</t>
    </r>
    <r>
      <rPr>
        <sz val="1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</si>
  <si>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I230328</t>
  </si>
  <si>
    <t>I230418</t>
  </si>
  <si>
    <t>商品コード</t>
    <rPh sb="0" eb="2">
      <t>ショウヒン</t>
    </rPh>
    <phoneticPr fontId="5"/>
  </si>
  <si>
    <t>SC-I230285-LT1</t>
  </si>
  <si>
    <t>SC-I230285-RT1</t>
  </si>
  <si>
    <t>SC-I230328-LT1</t>
  </si>
  <si>
    <t>SC-I230381-LT1</t>
  </si>
  <si>
    <t>SC-I230418-LT1</t>
  </si>
  <si>
    <t>SC-I230418-RT1</t>
  </si>
  <si>
    <r>
      <t>ド</t>
    </r>
    <r>
      <rPr>
        <sz val="11"/>
        <rFont val="ＭＳ Ｐゴシック"/>
        <family val="3"/>
        <charset val="128"/>
      </rPr>
      <t>ナー番号</t>
    </r>
    <rPh sb="3" eb="5">
      <t>バンゴウ</t>
    </rPh>
    <phoneticPr fontId="5"/>
  </si>
  <si>
    <t>I230646</t>
  </si>
  <si>
    <t>SC-I230646-LF4</t>
  </si>
  <si>
    <t>SC-I230646-RF4</t>
  </si>
  <si>
    <t>I240213</t>
  </si>
  <si>
    <t>SC-I240213-LF2</t>
  </si>
  <si>
    <t>SC-I240213-LF3</t>
  </si>
  <si>
    <t>SC-I240213-LF4</t>
  </si>
  <si>
    <t>SC-I240213-RF3</t>
  </si>
  <si>
    <t>SC-I240213-RF4</t>
  </si>
  <si>
    <t>SC-I230471-LF3</t>
  </si>
  <si>
    <t>I230471</t>
  </si>
  <si>
    <t>SC-I230471-LF4</t>
  </si>
  <si>
    <t>SC-F240116-LF1</t>
  </si>
  <si>
    <t>SC-F240116-LF2</t>
  </si>
  <si>
    <t>SC-F240116-LF3</t>
  </si>
  <si>
    <t>SC-F240116-RF1</t>
  </si>
  <si>
    <t>SC-F240116-RF4</t>
  </si>
  <si>
    <t>SC-F240451-LF1</t>
  </si>
  <si>
    <t>SC-F240451-LF2</t>
  </si>
  <si>
    <t>SC-F240451-LF3</t>
  </si>
  <si>
    <t>SC-F240451-LF4</t>
  </si>
  <si>
    <t>SC-F240451-RF1</t>
  </si>
  <si>
    <t>SC-F240451-RF2</t>
  </si>
  <si>
    <t>SC-F240451-RF3</t>
  </si>
  <si>
    <t>SC-F240451-RF4</t>
  </si>
  <si>
    <t>S232018</t>
  </si>
  <si>
    <t>SC-S232018-LF2</t>
  </si>
  <si>
    <t>SC-S232018-LF3</t>
  </si>
  <si>
    <t>SC-S232018-RF2</t>
  </si>
  <si>
    <t>SC-S232018-RF3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</si>
</sst>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&quot;¥&quot;#,##0_);[Red]\(&quot;¥&quot;#,##0\)"/>
  </numFmts>
  <fonts count="21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z val="11"/>
      <name val="ＭＳ Ｐゴシック"/>
      <family val="3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6" fillId="0" borderId="0" xfId="10" applyFont="1">
      <alignment vertical="center"/>
    </xf>
    <xf numFmtId="0" fontId="7" fillId="0" borderId="0" xfId="4" applyFont="1">
      <alignment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>
      <alignment vertical="center"/>
    </xf>
    <xf numFmtId="0" fontId="9" fillId="0" borderId="0" xfId="2" applyFont="1" applyFill="1">
      <alignment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6" fontId="8" fillId="2" borderId="2" xfId="12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14" fillId="2" borderId="2" xfId="6" applyFont="1" applyFill="1" applyBorder="1" applyAlignment="1">
      <alignment horizontal="center" vertical="center"/>
    </xf>
    <xf numFmtId="0" fontId="11" fillId="0" borderId="0" xfId="6" applyFont="1" applyAlignment="1">
      <alignment horizontal="left" vertical="center" wrapText="1"/>
    </xf>
    <xf numFmtId="0" fontId="12" fillId="0" borderId="0" xfId="6" applyFont="1" applyAlignment="1">
      <alignment vertical="center" wrapText="1"/>
    </xf>
    <xf numFmtId="0" fontId="7" fillId="0" borderId="0" xfId="4" applyFont="1" applyAlignment="1">
      <alignment horizontal="left" vertical="center"/>
    </xf>
    <xf numFmtId="0" fontId="6" fillId="0" borderId="0" xfId="6" applyFont="1" applyFill="1" applyAlignment="1">
      <alignment horizontal="center" vertical="center"/>
    </xf>
    <xf numFmtId="6" fontId="8" fillId="0" borderId="0" xfId="12" applyFont="1" applyFill="1" applyAlignment="1">
      <alignment horizontal="center" vertical="center"/>
    </xf>
    <xf numFmtId="0" fontId="8" fillId="0" borderId="0" xfId="10" applyFont="1" applyFill="1" applyAlignment="1">
      <alignment horizontal="center" vertical="center" wrapText="1"/>
    </xf>
    <xf numFmtId="0" fontId="8" fillId="0" borderId="0" xfId="6" applyFont="1" applyFill="1" applyAlignment="1">
      <alignment horizontal="right" vertical="center"/>
    </xf>
    <xf numFmtId="0" fontId="6" fillId="0" borderId="0" xfId="10" applyFont="1" applyAlignment="1">
      <alignment horizontal="right" vertical="center"/>
    </xf>
    <xf numFmtId="0" fontId="8" fillId="0" borderId="0" xfId="9" quotePrefix="1" applyFont="1" applyFill="1" applyAlignment="1">
      <alignment horizontal="center" vertical="center"/>
    </xf>
    <xf numFmtId="0" fontId="6" fillId="0" borderId="3" xfId="10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4" applyFont="1" applyFill="1">
      <alignment vertical="center"/>
    </xf>
    <xf numFmtId="0" fontId="7" fillId="0" borderId="0" xfId="0" applyFont="1" applyFill="1">
      <alignment vertical="center"/>
    </xf>
    <xf numFmtId="0" fontId="8" fillId="0" borderId="3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3" applyFont="1">
      <alignment vertical="center"/>
    </xf>
    <xf numFmtId="0" fontId="8" fillId="0" borderId="3" xfId="5" applyFont="1" applyFill="1" applyBorder="1" applyAlignment="1">
      <alignment horizontal="left" vertical="center"/>
    </xf>
    <xf numFmtId="0" fontId="6" fillId="0" borderId="3" xfId="10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14" fontId="20" fillId="0" borderId="0" xfId="0" applyNumberFormat="1" applyFont="1" applyFill="1" applyAlignment="1">
      <alignment horizontal="center" vertical="center"/>
    </xf>
    <xf numFmtId="0" fontId="6" fillId="0" borderId="3" xfId="1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1" fillId="0" borderId="1" xfId="6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center" vertical="center" wrapText="1"/>
    </xf>
    <xf numFmtId="0" fontId="8" fillId="0" borderId="4" xfId="9" quotePrefix="1" applyFont="1" applyFill="1" applyBorder="1" applyAlignment="1">
      <alignment horizontal="center" vertical="center"/>
    </xf>
    <xf numFmtId="0" fontId="8" fillId="0" borderId="5" xfId="9" quotePrefix="1" applyFont="1" applyFill="1" applyBorder="1" applyAlignment="1">
      <alignment horizontal="center" vertical="center"/>
    </xf>
    <xf numFmtId="0" fontId="8" fillId="0" borderId="6" xfId="9" quotePrefix="1" applyFont="1" applyFill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6" fontId="8" fillId="0" borderId="4" xfId="14" applyFont="1" applyFill="1" applyBorder="1" applyAlignment="1">
      <alignment horizontal="center" vertical="center"/>
    </xf>
    <xf numFmtId="6" fontId="8" fillId="0" borderId="5" xfId="14" applyFont="1" applyFill="1" applyBorder="1" applyAlignment="1">
      <alignment horizontal="center" vertical="center"/>
    </xf>
    <xf numFmtId="6" fontId="8" fillId="0" borderId="6" xfId="1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176" fontId="8" fillId="0" borderId="3" xfId="1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8" fillId="0" borderId="3" xfId="10" applyFont="1" applyBorder="1" applyAlignment="1">
      <alignment horizontal="center" vertical="center" wrapText="1"/>
    </xf>
    <xf numFmtId="0" fontId="8" fillId="0" borderId="3" xfId="9" quotePrefix="1" applyFont="1" applyFill="1" applyBorder="1" applyAlignment="1">
      <alignment horizontal="center" vertical="center"/>
    </xf>
  </cellXfs>
  <cellStyles count="15">
    <cellStyle name="ハイパーリンク" xfId="1"/>
    <cellStyle name="ハイパーリンク_在庫表_3" xfId="2"/>
    <cellStyle name="通貨 21 2" xfId="11"/>
    <cellStyle name="通貨 21 2_在庫表_4" xfId="12"/>
    <cellStyle name="通貨 22" xfId="13"/>
    <cellStyle name="通貨 22_在庫表_4" xfId="14"/>
    <cellStyle name="標準" xfId="0" builtinId="0"/>
    <cellStyle name="標準 2 2" xfId="3"/>
    <cellStyle name="標準 2 2_在庫表_4" xfId="4"/>
    <cellStyle name="標準 23 2" xfId="5"/>
    <cellStyle name="標準 23 2_在庫表_4" xfId="6"/>
    <cellStyle name="標準 24" xfId="7"/>
    <cellStyle name="標準 26" xfId="8"/>
    <cellStyle name="標準 26_在庫表_4" xfId="9"/>
    <cellStyle name="標準_在庫表_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E69A"/>
  </sheetPr>
  <dimension ref="A1:O72"/>
  <sheetViews>
    <sheetView tabSelected="1" zoomScale="70" zoomScaleNormal="70" zoomScaleSheetLayoutView="90" workbookViewId="0">
      <selection activeCell="F2" sqref="F2"/>
    </sheetView>
  </sheetViews>
  <sheetFormatPr defaultColWidth="8.9140625" defaultRowHeight="18" customHeight="1" x14ac:dyDescent="0.55000000000000004"/>
  <cols>
    <col min="1" max="1" width="7.4140625" style="1" bestFit="1" customWidth="1"/>
    <col min="2" max="2" width="14.4140625" style="2" customWidth="1"/>
    <col min="3" max="3" width="9.6640625" style="2" customWidth="1"/>
    <col min="4" max="5" width="7.4140625" style="2" customWidth="1"/>
    <col min="6" max="6" width="11.4140625" style="2" customWidth="1"/>
    <col min="7" max="7" width="15.08203125" style="2" customWidth="1"/>
    <col min="8" max="8" width="7.33203125" style="2" customWidth="1"/>
    <col min="9" max="9" width="8.9140625" style="2"/>
    <col min="10" max="10" width="17.9140625" style="2" bestFit="1" customWidth="1"/>
    <col min="11" max="11" width="7" style="2" customWidth="1"/>
    <col min="12" max="12" width="18.4140625" style="2" bestFit="1" customWidth="1"/>
    <col min="13" max="16384" width="8.9140625" style="2"/>
  </cols>
  <sheetData>
    <row r="1" spans="1:15" ht="23.25" customHeight="1" x14ac:dyDescent="0.55000000000000004">
      <c r="A1" s="5"/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ht="18" customHeight="1" x14ac:dyDescent="0.55000000000000004">
      <c r="B2" s="6"/>
      <c r="C2" s="6"/>
      <c r="D2" s="6"/>
      <c r="E2" s="6"/>
      <c r="G2" s="14"/>
      <c r="H2" s="14"/>
      <c r="I2" s="14"/>
      <c r="J2" s="14"/>
      <c r="M2" s="20" t="s">
        <v>1</v>
      </c>
    </row>
    <row r="3" spans="1:15" ht="17.25" customHeight="1" x14ac:dyDescent="0.55000000000000004">
      <c r="B3" s="7"/>
      <c r="C3" s="7"/>
      <c r="D3" s="7"/>
      <c r="E3" s="7"/>
      <c r="F3" s="11" t="s">
        <v>3</v>
      </c>
      <c r="G3" s="15"/>
      <c r="H3" s="15"/>
      <c r="I3" s="15"/>
      <c r="J3" s="15"/>
      <c r="K3" s="15"/>
      <c r="M3" s="20" t="s">
        <v>4</v>
      </c>
    </row>
    <row r="4" spans="1:15" ht="19.5" customHeight="1" x14ac:dyDescent="0.55000000000000004">
      <c r="B4" s="49" t="s">
        <v>11</v>
      </c>
      <c r="C4" s="49"/>
      <c r="D4" s="49"/>
      <c r="E4" s="49"/>
      <c r="F4" s="49"/>
      <c r="G4" s="15"/>
      <c r="H4" s="15"/>
      <c r="I4" s="15"/>
      <c r="J4" s="15"/>
      <c r="K4" s="15"/>
      <c r="M4" s="21"/>
    </row>
    <row r="5" spans="1:15" s="3" customFormat="1" ht="25.5" customHeight="1" x14ac:dyDescent="0.55000000000000004">
      <c r="A5" s="1"/>
      <c r="B5" s="8" t="s">
        <v>43</v>
      </c>
      <c r="C5" s="9" t="s">
        <v>2</v>
      </c>
      <c r="D5" s="9" t="s">
        <v>9</v>
      </c>
      <c r="E5" s="9" t="s">
        <v>8</v>
      </c>
      <c r="F5" s="9" t="s">
        <v>12</v>
      </c>
      <c r="G5" s="13" t="s">
        <v>42</v>
      </c>
      <c r="H5" s="9" t="s">
        <v>13</v>
      </c>
      <c r="I5" s="9" t="s">
        <v>14</v>
      </c>
      <c r="J5" s="9" t="s">
        <v>7</v>
      </c>
      <c r="K5" s="9" t="s">
        <v>15</v>
      </c>
      <c r="L5" s="9" t="s">
        <v>16</v>
      </c>
      <c r="M5" s="9" t="s">
        <v>10</v>
      </c>
    </row>
    <row r="6" spans="1:15" s="29" customFormat="1" ht="16.5" customHeight="1" x14ac:dyDescent="0.55000000000000004">
      <c r="A6" s="28"/>
      <c r="B6" s="63">
        <v>20000</v>
      </c>
      <c r="C6" s="64" t="s">
        <v>5</v>
      </c>
      <c r="D6" s="64" t="s">
        <v>17</v>
      </c>
      <c r="E6" s="64" t="s">
        <v>18</v>
      </c>
      <c r="F6" s="45" t="s">
        <v>64</v>
      </c>
      <c r="G6" s="30" t="s">
        <v>63</v>
      </c>
      <c r="H6" s="45">
        <v>51</v>
      </c>
      <c r="I6" s="45" t="s">
        <v>22</v>
      </c>
      <c r="J6" s="45" t="s">
        <v>23</v>
      </c>
      <c r="K6" s="33">
        <v>0</v>
      </c>
      <c r="L6" s="65" t="s">
        <v>21</v>
      </c>
      <c r="M6" s="66" t="s">
        <v>6</v>
      </c>
    </row>
    <row r="7" spans="1:15" s="29" customFormat="1" ht="16.5" customHeight="1" x14ac:dyDescent="0.55000000000000004">
      <c r="A7" s="28"/>
      <c r="B7" s="63"/>
      <c r="C7" s="64"/>
      <c r="D7" s="64"/>
      <c r="E7" s="64"/>
      <c r="F7" s="45"/>
      <c r="G7" s="30" t="s">
        <v>65</v>
      </c>
      <c r="H7" s="45"/>
      <c r="I7" s="45"/>
      <c r="J7" s="45"/>
      <c r="K7" s="33">
        <v>1</v>
      </c>
      <c r="L7" s="65"/>
      <c r="M7" s="66"/>
    </row>
    <row r="8" spans="1:15" s="26" customFormat="1" ht="18" customHeight="1" x14ac:dyDescent="0.55000000000000004">
      <c r="A8" s="24"/>
      <c r="B8" s="63"/>
      <c r="C8" s="64"/>
      <c r="D8" s="64"/>
      <c r="E8" s="64"/>
      <c r="F8" s="46" t="s">
        <v>54</v>
      </c>
      <c r="G8" s="27" t="s">
        <v>55</v>
      </c>
      <c r="H8" s="47">
        <v>66</v>
      </c>
      <c r="I8" s="39" t="s">
        <v>20</v>
      </c>
      <c r="J8" s="39" t="s">
        <v>23</v>
      </c>
      <c r="K8" s="35">
        <v>0</v>
      </c>
      <c r="L8" s="65"/>
      <c r="M8" s="66"/>
      <c r="N8" s="25"/>
      <c r="O8" s="25"/>
    </row>
    <row r="9" spans="1:15" s="26" customFormat="1" ht="18" customHeight="1" x14ac:dyDescent="0.55000000000000004">
      <c r="A9" s="24"/>
      <c r="B9" s="63"/>
      <c r="C9" s="64"/>
      <c r="D9" s="64"/>
      <c r="E9" s="64"/>
      <c r="F9" s="46"/>
      <c r="G9" s="27" t="s">
        <v>56</v>
      </c>
      <c r="H9" s="47"/>
      <c r="I9" s="41"/>
      <c r="J9" s="41"/>
      <c r="K9" s="35">
        <v>1</v>
      </c>
      <c r="L9" s="65"/>
      <c r="M9" s="66"/>
      <c r="N9" s="25"/>
      <c r="O9" s="25"/>
    </row>
    <row r="10" spans="1:15" s="26" customFormat="1" ht="18" customHeight="1" x14ac:dyDescent="0.55000000000000004">
      <c r="A10" s="24"/>
      <c r="B10" s="63"/>
      <c r="C10" s="64"/>
      <c r="D10" s="64"/>
      <c r="E10" s="64"/>
      <c r="F10" s="46" t="s">
        <v>57</v>
      </c>
      <c r="G10" s="27" t="s">
        <v>58</v>
      </c>
      <c r="H10" s="47">
        <v>58</v>
      </c>
      <c r="I10" s="47" t="s">
        <v>20</v>
      </c>
      <c r="J10" s="47" t="s">
        <v>23</v>
      </c>
      <c r="K10" s="35">
        <v>0</v>
      </c>
      <c r="L10" s="65"/>
      <c r="M10" s="66"/>
      <c r="N10" s="25"/>
      <c r="O10" s="25"/>
    </row>
    <row r="11" spans="1:15" s="26" customFormat="1" ht="18" customHeight="1" x14ac:dyDescent="0.55000000000000004">
      <c r="A11" s="24"/>
      <c r="B11" s="63"/>
      <c r="C11" s="64"/>
      <c r="D11" s="64"/>
      <c r="E11" s="64"/>
      <c r="F11" s="46"/>
      <c r="G11" s="27" t="s">
        <v>59</v>
      </c>
      <c r="H11" s="47"/>
      <c r="I11" s="47"/>
      <c r="J11" s="47"/>
      <c r="K11" s="35">
        <v>1</v>
      </c>
      <c r="L11" s="65"/>
      <c r="M11" s="66"/>
      <c r="N11" s="25"/>
      <c r="O11" s="25"/>
    </row>
    <row r="12" spans="1:15" s="26" customFormat="1" ht="18" customHeight="1" x14ac:dyDescent="0.55000000000000004">
      <c r="A12" s="24"/>
      <c r="B12" s="63"/>
      <c r="C12" s="64"/>
      <c r="D12" s="64"/>
      <c r="E12" s="64"/>
      <c r="F12" s="46"/>
      <c r="G12" s="27" t="s">
        <v>60</v>
      </c>
      <c r="H12" s="47"/>
      <c r="I12" s="47"/>
      <c r="J12" s="47"/>
      <c r="K12" s="35">
        <v>1</v>
      </c>
      <c r="L12" s="65"/>
      <c r="M12" s="66"/>
      <c r="N12" s="25"/>
      <c r="O12" s="25"/>
    </row>
    <row r="13" spans="1:15" s="26" customFormat="1" ht="18" customHeight="1" x14ac:dyDescent="0.55000000000000004">
      <c r="A13" s="24"/>
      <c r="B13" s="63"/>
      <c r="C13" s="64"/>
      <c r="D13" s="64"/>
      <c r="E13" s="64"/>
      <c r="F13" s="46"/>
      <c r="G13" s="27" t="s">
        <v>61</v>
      </c>
      <c r="H13" s="47"/>
      <c r="I13" s="47"/>
      <c r="J13" s="47"/>
      <c r="K13" s="35">
        <v>1</v>
      </c>
      <c r="L13" s="65"/>
      <c r="M13" s="66"/>
      <c r="N13" s="25"/>
      <c r="O13" s="25"/>
    </row>
    <row r="14" spans="1:15" s="26" customFormat="1" ht="18" customHeight="1" x14ac:dyDescent="0.55000000000000004">
      <c r="A14" s="24"/>
      <c r="B14" s="63"/>
      <c r="C14" s="64"/>
      <c r="D14" s="64"/>
      <c r="E14" s="64"/>
      <c r="F14" s="46"/>
      <c r="G14" s="27" t="s">
        <v>62</v>
      </c>
      <c r="H14" s="47"/>
      <c r="I14" s="47"/>
      <c r="J14" s="47"/>
      <c r="K14" s="35">
        <v>1</v>
      </c>
      <c r="L14" s="65"/>
      <c r="M14" s="66"/>
      <c r="N14" s="25"/>
      <c r="O14" s="25"/>
    </row>
    <row r="15" spans="1:15" s="29" customFormat="1" ht="18" customHeight="1" x14ac:dyDescent="0.55000000000000004">
      <c r="A15" s="28"/>
      <c r="B15" s="63"/>
      <c r="C15" s="64"/>
      <c r="D15" s="64"/>
      <c r="E15" s="64"/>
      <c r="F15" s="42" t="str">
        <f t="shared" ref="F15:F20" si="0">MID(G15,4,7)</f>
        <v>F240116</v>
      </c>
      <c r="G15" s="30" t="s">
        <v>66</v>
      </c>
      <c r="H15" s="42">
        <v>57</v>
      </c>
      <c r="I15" s="42" t="s">
        <v>22</v>
      </c>
      <c r="J15" s="42" t="s">
        <v>23</v>
      </c>
      <c r="K15" s="35">
        <v>0</v>
      </c>
      <c r="L15" s="65"/>
      <c r="M15" s="66"/>
      <c r="O15" s="32"/>
    </row>
    <row r="16" spans="1:15" s="29" customFormat="1" ht="18" customHeight="1" x14ac:dyDescent="0.55000000000000004">
      <c r="A16" s="28"/>
      <c r="B16" s="63"/>
      <c r="C16" s="64"/>
      <c r="D16" s="64"/>
      <c r="E16" s="64"/>
      <c r="F16" s="43"/>
      <c r="G16" s="30" t="s">
        <v>67</v>
      </c>
      <c r="H16" s="43"/>
      <c r="I16" s="43"/>
      <c r="J16" s="43"/>
      <c r="K16" s="35">
        <v>1</v>
      </c>
      <c r="L16" s="65"/>
      <c r="M16" s="66"/>
      <c r="O16" s="32"/>
    </row>
    <row r="17" spans="1:15" s="29" customFormat="1" ht="18" customHeight="1" x14ac:dyDescent="0.55000000000000004">
      <c r="A17" s="28"/>
      <c r="B17" s="63"/>
      <c r="C17" s="64"/>
      <c r="D17" s="64"/>
      <c r="E17" s="64"/>
      <c r="F17" s="43"/>
      <c r="G17" s="30" t="s">
        <v>68</v>
      </c>
      <c r="H17" s="43"/>
      <c r="I17" s="43"/>
      <c r="J17" s="43"/>
      <c r="K17" s="35">
        <v>1</v>
      </c>
      <c r="L17" s="65"/>
      <c r="M17" s="66"/>
      <c r="O17" s="32"/>
    </row>
    <row r="18" spans="1:15" s="29" customFormat="1" ht="18" customHeight="1" x14ac:dyDescent="0.55000000000000004">
      <c r="A18" s="28"/>
      <c r="B18" s="63"/>
      <c r="C18" s="64"/>
      <c r="D18" s="64"/>
      <c r="E18" s="64"/>
      <c r="F18" s="43"/>
      <c r="G18" s="30" t="s">
        <v>69</v>
      </c>
      <c r="H18" s="43"/>
      <c r="I18" s="43"/>
      <c r="J18" s="43"/>
      <c r="K18" s="35">
        <v>1</v>
      </c>
      <c r="L18" s="65"/>
      <c r="M18" s="66"/>
      <c r="O18" s="32"/>
    </row>
    <row r="19" spans="1:15" s="29" customFormat="1" ht="18" customHeight="1" x14ac:dyDescent="0.55000000000000004">
      <c r="A19" s="28"/>
      <c r="B19" s="63"/>
      <c r="C19" s="64"/>
      <c r="D19" s="64"/>
      <c r="E19" s="64"/>
      <c r="F19" s="44"/>
      <c r="G19" s="30" t="s">
        <v>70</v>
      </c>
      <c r="H19" s="44"/>
      <c r="I19" s="44"/>
      <c r="J19" s="44"/>
      <c r="K19" s="35">
        <v>1</v>
      </c>
      <c r="L19" s="65"/>
      <c r="M19" s="66"/>
      <c r="O19" s="32"/>
    </row>
    <row r="20" spans="1:15" s="29" customFormat="1" ht="18" customHeight="1" x14ac:dyDescent="0.55000000000000004">
      <c r="A20" s="28"/>
      <c r="B20" s="63"/>
      <c r="C20" s="64"/>
      <c r="D20" s="64"/>
      <c r="E20" s="64"/>
      <c r="F20" s="42" t="str">
        <f t="shared" si="0"/>
        <v>F240451</v>
      </c>
      <c r="G20" s="30" t="s">
        <v>71</v>
      </c>
      <c r="H20" s="42">
        <v>61</v>
      </c>
      <c r="I20" s="42" t="s">
        <v>22</v>
      </c>
      <c r="J20" s="42" t="s">
        <v>23</v>
      </c>
      <c r="K20" s="35">
        <v>0</v>
      </c>
      <c r="L20" s="65"/>
      <c r="M20" s="66"/>
      <c r="O20" s="32"/>
    </row>
    <row r="21" spans="1:15" s="29" customFormat="1" ht="18" customHeight="1" x14ac:dyDescent="0.55000000000000004">
      <c r="A21" s="28"/>
      <c r="B21" s="63"/>
      <c r="C21" s="64"/>
      <c r="D21" s="64"/>
      <c r="E21" s="64"/>
      <c r="F21" s="43"/>
      <c r="G21" s="30" t="s">
        <v>72</v>
      </c>
      <c r="H21" s="43"/>
      <c r="I21" s="43"/>
      <c r="J21" s="43"/>
      <c r="K21" s="35">
        <v>0</v>
      </c>
      <c r="L21" s="65"/>
      <c r="M21" s="66"/>
      <c r="O21" s="32"/>
    </row>
    <row r="22" spans="1:15" s="29" customFormat="1" ht="18" customHeight="1" x14ac:dyDescent="0.55000000000000004">
      <c r="A22" s="28"/>
      <c r="B22" s="63"/>
      <c r="C22" s="64"/>
      <c r="D22" s="64"/>
      <c r="E22" s="64"/>
      <c r="F22" s="43"/>
      <c r="G22" s="30" t="s">
        <v>73</v>
      </c>
      <c r="H22" s="43"/>
      <c r="I22" s="43"/>
      <c r="J22" s="43"/>
      <c r="K22" s="35">
        <v>0</v>
      </c>
      <c r="L22" s="65"/>
      <c r="M22" s="66"/>
      <c r="O22" s="32"/>
    </row>
    <row r="23" spans="1:15" s="29" customFormat="1" ht="18" customHeight="1" x14ac:dyDescent="0.55000000000000004">
      <c r="A23" s="28"/>
      <c r="B23" s="63"/>
      <c r="C23" s="64"/>
      <c r="D23" s="64"/>
      <c r="E23" s="64"/>
      <c r="F23" s="43"/>
      <c r="G23" s="30" t="s">
        <v>74</v>
      </c>
      <c r="H23" s="43"/>
      <c r="I23" s="43"/>
      <c r="J23" s="43"/>
      <c r="K23" s="35">
        <v>0</v>
      </c>
      <c r="L23" s="65"/>
      <c r="M23" s="66"/>
      <c r="O23" s="32"/>
    </row>
    <row r="24" spans="1:15" s="29" customFormat="1" ht="18" customHeight="1" x14ac:dyDescent="0.55000000000000004">
      <c r="A24" s="28"/>
      <c r="B24" s="63"/>
      <c r="C24" s="64"/>
      <c r="D24" s="64"/>
      <c r="E24" s="64"/>
      <c r="F24" s="43"/>
      <c r="G24" s="30" t="s">
        <v>75</v>
      </c>
      <c r="H24" s="43"/>
      <c r="I24" s="43"/>
      <c r="J24" s="43"/>
      <c r="K24" s="35">
        <v>0</v>
      </c>
      <c r="L24" s="65"/>
      <c r="M24" s="66"/>
      <c r="O24" s="32"/>
    </row>
    <row r="25" spans="1:15" s="29" customFormat="1" ht="18" customHeight="1" x14ac:dyDescent="0.55000000000000004">
      <c r="A25" s="28"/>
      <c r="B25" s="63"/>
      <c r="C25" s="64"/>
      <c r="D25" s="64"/>
      <c r="E25" s="64"/>
      <c r="F25" s="43"/>
      <c r="G25" s="30" t="s">
        <v>76</v>
      </c>
      <c r="H25" s="43"/>
      <c r="I25" s="43"/>
      <c r="J25" s="43"/>
      <c r="K25" s="35">
        <v>0</v>
      </c>
      <c r="L25" s="65"/>
      <c r="M25" s="66"/>
      <c r="O25" s="32"/>
    </row>
    <row r="26" spans="1:15" s="29" customFormat="1" ht="18" customHeight="1" x14ac:dyDescent="0.55000000000000004">
      <c r="A26" s="28"/>
      <c r="B26" s="63"/>
      <c r="C26" s="64"/>
      <c r="D26" s="64"/>
      <c r="E26" s="64"/>
      <c r="F26" s="43"/>
      <c r="G26" s="30" t="s">
        <v>77</v>
      </c>
      <c r="H26" s="43"/>
      <c r="I26" s="43"/>
      <c r="J26" s="43"/>
      <c r="K26" s="35">
        <v>1</v>
      </c>
      <c r="L26" s="65"/>
      <c r="M26" s="66"/>
      <c r="O26" s="32"/>
    </row>
    <row r="27" spans="1:15" s="29" customFormat="1" ht="18" customHeight="1" x14ac:dyDescent="0.55000000000000004">
      <c r="A27" s="28"/>
      <c r="B27" s="63"/>
      <c r="C27" s="64"/>
      <c r="D27" s="64"/>
      <c r="E27" s="64"/>
      <c r="F27" s="44"/>
      <c r="G27" s="30" t="s">
        <v>78</v>
      </c>
      <c r="H27" s="44"/>
      <c r="I27" s="44"/>
      <c r="J27" s="44"/>
      <c r="K27" s="35">
        <v>1</v>
      </c>
      <c r="L27" s="65"/>
      <c r="M27" s="66"/>
      <c r="O27" s="32"/>
    </row>
    <row r="28" spans="1:15" s="29" customFormat="1" ht="18" customHeight="1" x14ac:dyDescent="0.55000000000000004">
      <c r="A28" s="28"/>
      <c r="B28" s="63"/>
      <c r="C28" s="64"/>
      <c r="D28" s="64"/>
      <c r="E28" s="64"/>
      <c r="F28" s="39" t="s">
        <v>79</v>
      </c>
      <c r="G28" s="36" t="s">
        <v>80</v>
      </c>
      <c r="H28" s="39">
        <v>28</v>
      </c>
      <c r="I28" s="42" t="s">
        <v>22</v>
      </c>
      <c r="J28" s="42" t="s">
        <v>23</v>
      </c>
      <c r="K28" s="34">
        <v>0</v>
      </c>
      <c r="L28" s="65"/>
      <c r="M28" s="66"/>
      <c r="O28" s="37"/>
    </row>
    <row r="29" spans="1:15" s="29" customFormat="1" ht="18" customHeight="1" x14ac:dyDescent="0.55000000000000004">
      <c r="A29" s="28"/>
      <c r="B29" s="63"/>
      <c r="C29" s="64"/>
      <c r="D29" s="64"/>
      <c r="E29" s="64"/>
      <c r="F29" s="40"/>
      <c r="G29" s="36" t="s">
        <v>81</v>
      </c>
      <c r="H29" s="40"/>
      <c r="I29" s="43"/>
      <c r="J29" s="43"/>
      <c r="K29" s="34">
        <v>1</v>
      </c>
      <c r="L29" s="65"/>
      <c r="M29" s="66"/>
      <c r="O29" s="37"/>
    </row>
    <row r="30" spans="1:15" s="29" customFormat="1" ht="18" customHeight="1" x14ac:dyDescent="0.55000000000000004">
      <c r="A30" s="28"/>
      <c r="B30" s="63"/>
      <c r="C30" s="64"/>
      <c r="D30" s="64"/>
      <c r="E30" s="64"/>
      <c r="F30" s="40"/>
      <c r="G30" s="36" t="s">
        <v>82</v>
      </c>
      <c r="H30" s="40"/>
      <c r="I30" s="43"/>
      <c r="J30" s="43"/>
      <c r="K30" s="34">
        <v>1</v>
      </c>
      <c r="L30" s="65"/>
      <c r="M30" s="66"/>
      <c r="O30" s="37"/>
    </row>
    <row r="31" spans="1:15" s="29" customFormat="1" ht="18" customHeight="1" x14ac:dyDescent="0.55000000000000004">
      <c r="A31" s="28"/>
      <c r="B31" s="63"/>
      <c r="C31" s="64"/>
      <c r="D31" s="64"/>
      <c r="E31" s="64"/>
      <c r="F31" s="41"/>
      <c r="G31" s="36" t="s">
        <v>83</v>
      </c>
      <c r="H31" s="41"/>
      <c r="I31" s="44"/>
      <c r="J31" s="44"/>
      <c r="K31" s="34">
        <v>1</v>
      </c>
      <c r="L31" s="65"/>
      <c r="M31" s="66"/>
      <c r="O31" s="37"/>
    </row>
    <row r="32" spans="1:15" s="4" customFormat="1" ht="19.5" customHeight="1" x14ac:dyDescent="0.55000000000000004">
      <c r="A32" s="1"/>
      <c r="B32" s="3"/>
      <c r="C32" s="10"/>
      <c r="D32" s="3"/>
      <c r="E32" s="10"/>
      <c r="F32" s="12"/>
      <c r="G32" s="3"/>
      <c r="H32" s="3"/>
      <c r="I32" s="3"/>
      <c r="J32" s="17"/>
      <c r="K32" s="18"/>
      <c r="L32" s="19"/>
      <c r="M32" s="22"/>
      <c r="N32" s="2"/>
      <c r="O32" s="2"/>
    </row>
    <row r="33" spans="1:13" ht="19.5" customHeight="1" x14ac:dyDescent="0.55000000000000004">
      <c r="B33" s="49" t="s">
        <v>11</v>
      </c>
      <c r="C33" s="49"/>
      <c r="D33" s="49"/>
      <c r="E33" s="49"/>
      <c r="F33" s="49"/>
      <c r="G33" s="15"/>
      <c r="H33" s="15"/>
      <c r="I33" s="15"/>
      <c r="J33" s="15"/>
      <c r="K33" s="15"/>
      <c r="L33" s="15"/>
      <c r="M33" s="15"/>
    </row>
    <row r="34" spans="1:13" s="3" customFormat="1" ht="25.5" customHeight="1" x14ac:dyDescent="0.55000000000000004">
      <c r="A34" s="1"/>
      <c r="B34" s="8" t="s">
        <v>43</v>
      </c>
      <c r="C34" s="9" t="s">
        <v>2</v>
      </c>
      <c r="D34" s="9" t="s">
        <v>9</v>
      </c>
      <c r="E34" s="9" t="s">
        <v>8</v>
      </c>
      <c r="F34" s="13" t="s">
        <v>53</v>
      </c>
      <c r="G34" s="13" t="s">
        <v>46</v>
      </c>
      <c r="H34" s="9" t="s">
        <v>13</v>
      </c>
      <c r="I34" s="9" t="s">
        <v>14</v>
      </c>
      <c r="J34" s="9" t="s">
        <v>7</v>
      </c>
      <c r="K34" s="9" t="s">
        <v>15</v>
      </c>
      <c r="L34" s="9" t="s">
        <v>16</v>
      </c>
      <c r="M34" s="9" t="s">
        <v>10</v>
      </c>
    </row>
    <row r="35" spans="1:13" ht="16" customHeight="1" x14ac:dyDescent="0.55000000000000004">
      <c r="B35" s="57">
        <v>25000</v>
      </c>
      <c r="C35" s="54" t="s">
        <v>27</v>
      </c>
      <c r="D35" s="54" t="s">
        <v>28</v>
      </c>
      <c r="E35" s="54" t="s">
        <v>19</v>
      </c>
      <c r="F35" s="38" t="s">
        <v>32</v>
      </c>
      <c r="G35" s="23" t="s">
        <v>33</v>
      </c>
      <c r="H35" s="38">
        <v>82</v>
      </c>
      <c r="I35" s="38" t="s">
        <v>22</v>
      </c>
      <c r="J35" s="38" t="s">
        <v>23</v>
      </c>
      <c r="K35" s="31">
        <v>0</v>
      </c>
      <c r="L35" s="60" t="s">
        <v>30</v>
      </c>
      <c r="M35" s="51" t="s">
        <v>31</v>
      </c>
    </row>
    <row r="36" spans="1:13" ht="16" customHeight="1" x14ac:dyDescent="0.55000000000000004">
      <c r="B36" s="58"/>
      <c r="C36" s="55"/>
      <c r="D36" s="55"/>
      <c r="E36" s="55"/>
      <c r="F36" s="38"/>
      <c r="G36" s="23" t="s">
        <v>34</v>
      </c>
      <c r="H36" s="38"/>
      <c r="I36" s="38"/>
      <c r="J36" s="38"/>
      <c r="K36" s="31">
        <v>1</v>
      </c>
      <c r="L36" s="61"/>
      <c r="M36" s="52"/>
    </row>
    <row r="37" spans="1:13" ht="16" customHeight="1" x14ac:dyDescent="0.55000000000000004">
      <c r="B37" s="58"/>
      <c r="C37" s="55"/>
      <c r="D37" s="55"/>
      <c r="E37" s="55"/>
      <c r="F37" s="38" t="s">
        <v>35</v>
      </c>
      <c r="G37" s="23" t="s">
        <v>36</v>
      </c>
      <c r="H37" s="38">
        <v>75</v>
      </c>
      <c r="I37" s="38" t="s">
        <v>20</v>
      </c>
      <c r="J37" s="38" t="s">
        <v>23</v>
      </c>
      <c r="K37" s="31">
        <v>1</v>
      </c>
      <c r="L37" s="61"/>
      <c r="M37" s="52"/>
    </row>
    <row r="38" spans="1:13" ht="16" customHeight="1" x14ac:dyDescent="0.55000000000000004">
      <c r="B38" s="58"/>
      <c r="C38" s="55"/>
      <c r="D38" s="55"/>
      <c r="E38" s="55"/>
      <c r="F38" s="38"/>
      <c r="G38" s="23" t="s">
        <v>37</v>
      </c>
      <c r="H38" s="38"/>
      <c r="I38" s="38"/>
      <c r="J38" s="38"/>
      <c r="K38" s="31">
        <v>1</v>
      </c>
      <c r="L38" s="61"/>
      <c r="M38" s="52"/>
    </row>
    <row r="39" spans="1:13" ht="16" customHeight="1" x14ac:dyDescent="0.55000000000000004">
      <c r="B39" s="58"/>
      <c r="C39" s="55"/>
      <c r="D39" s="55"/>
      <c r="E39" s="55"/>
      <c r="F39" s="38" t="s">
        <v>38</v>
      </c>
      <c r="G39" s="23" t="s">
        <v>39</v>
      </c>
      <c r="H39" s="38">
        <v>44</v>
      </c>
      <c r="I39" s="38" t="s">
        <v>20</v>
      </c>
      <c r="J39" s="50" t="s">
        <v>26</v>
      </c>
      <c r="K39" s="31">
        <v>0</v>
      </c>
      <c r="L39" s="61"/>
      <c r="M39" s="52"/>
    </row>
    <row r="40" spans="1:13" ht="16" customHeight="1" x14ac:dyDescent="0.55000000000000004">
      <c r="B40" s="58"/>
      <c r="C40" s="55"/>
      <c r="D40" s="55"/>
      <c r="E40" s="55"/>
      <c r="F40" s="38"/>
      <c r="G40" s="23" t="s">
        <v>40</v>
      </c>
      <c r="H40" s="38"/>
      <c r="I40" s="38"/>
      <c r="J40" s="50"/>
      <c r="K40" s="31">
        <v>1</v>
      </c>
      <c r="L40" s="61"/>
      <c r="M40" s="52"/>
    </row>
    <row r="41" spans="1:13" ht="16" customHeight="1" x14ac:dyDescent="0.55000000000000004">
      <c r="B41" s="58"/>
      <c r="C41" s="55"/>
      <c r="D41" s="55"/>
      <c r="E41" s="55"/>
      <c r="F41" s="38" t="s">
        <v>41</v>
      </c>
      <c r="G41" s="23" t="s">
        <v>47</v>
      </c>
      <c r="H41" s="38">
        <v>76</v>
      </c>
      <c r="I41" s="38" t="s">
        <v>20</v>
      </c>
      <c r="J41" s="38" t="s">
        <v>23</v>
      </c>
      <c r="K41" s="31">
        <v>1</v>
      </c>
      <c r="L41" s="61"/>
      <c r="M41" s="52"/>
    </row>
    <row r="42" spans="1:13" ht="16" customHeight="1" x14ac:dyDescent="0.55000000000000004">
      <c r="B42" s="58"/>
      <c r="C42" s="55"/>
      <c r="D42" s="55"/>
      <c r="E42" s="55"/>
      <c r="F42" s="38"/>
      <c r="G42" s="23" t="s">
        <v>48</v>
      </c>
      <c r="H42" s="38"/>
      <c r="I42" s="38"/>
      <c r="J42" s="38"/>
      <c r="K42" s="31">
        <v>1</v>
      </c>
      <c r="L42" s="61"/>
      <c r="M42" s="52"/>
    </row>
    <row r="43" spans="1:13" ht="16" customHeight="1" x14ac:dyDescent="0.55000000000000004">
      <c r="B43" s="58"/>
      <c r="C43" s="55"/>
      <c r="D43" s="55"/>
      <c r="E43" s="55"/>
      <c r="F43" s="38" t="s">
        <v>44</v>
      </c>
      <c r="G43" s="23" t="s">
        <v>49</v>
      </c>
      <c r="H43" s="38">
        <v>78</v>
      </c>
      <c r="I43" s="38" t="s">
        <v>22</v>
      </c>
      <c r="J43" s="38" t="s">
        <v>23</v>
      </c>
      <c r="K43" s="31">
        <v>1</v>
      </c>
      <c r="L43" s="61"/>
      <c r="M43" s="52"/>
    </row>
    <row r="44" spans="1:13" ht="16" customHeight="1" x14ac:dyDescent="0.55000000000000004">
      <c r="B44" s="58"/>
      <c r="C44" s="55"/>
      <c r="D44" s="55"/>
      <c r="E44" s="55"/>
      <c r="F44" s="38"/>
      <c r="G44" s="23" t="s">
        <v>24</v>
      </c>
      <c r="H44" s="38"/>
      <c r="I44" s="38"/>
      <c r="J44" s="38"/>
      <c r="K44" s="31">
        <v>1</v>
      </c>
      <c r="L44" s="61"/>
      <c r="M44" s="52"/>
    </row>
    <row r="45" spans="1:13" ht="16" customHeight="1" x14ac:dyDescent="0.55000000000000004">
      <c r="B45" s="58"/>
      <c r="C45" s="55"/>
      <c r="D45" s="55"/>
      <c r="E45" s="55"/>
      <c r="F45" s="38" t="s">
        <v>25</v>
      </c>
      <c r="G45" s="23" t="s">
        <v>50</v>
      </c>
      <c r="H45" s="38">
        <v>68</v>
      </c>
      <c r="I45" s="38" t="s">
        <v>22</v>
      </c>
      <c r="J45" s="38" t="s">
        <v>23</v>
      </c>
      <c r="K45" s="31">
        <v>1</v>
      </c>
      <c r="L45" s="61"/>
      <c r="M45" s="52"/>
    </row>
    <row r="46" spans="1:13" ht="16" customHeight="1" x14ac:dyDescent="0.55000000000000004">
      <c r="B46" s="58"/>
      <c r="C46" s="55"/>
      <c r="D46" s="55"/>
      <c r="E46" s="55"/>
      <c r="F46" s="38"/>
      <c r="G46" s="23" t="s">
        <v>29</v>
      </c>
      <c r="H46" s="38"/>
      <c r="I46" s="38"/>
      <c r="J46" s="38"/>
      <c r="K46" s="31">
        <v>0</v>
      </c>
      <c r="L46" s="61"/>
      <c r="M46" s="52"/>
    </row>
    <row r="47" spans="1:13" ht="16" customHeight="1" x14ac:dyDescent="0.55000000000000004">
      <c r="B47" s="58"/>
      <c r="C47" s="55"/>
      <c r="D47" s="55"/>
      <c r="E47" s="55"/>
      <c r="F47" s="38" t="s">
        <v>45</v>
      </c>
      <c r="G47" s="23" t="s">
        <v>51</v>
      </c>
      <c r="H47" s="38">
        <v>52</v>
      </c>
      <c r="I47" s="38" t="s">
        <v>20</v>
      </c>
      <c r="J47" s="38" t="s">
        <v>23</v>
      </c>
      <c r="K47" s="31">
        <v>0</v>
      </c>
      <c r="L47" s="61"/>
      <c r="M47" s="52"/>
    </row>
    <row r="48" spans="1:13" ht="16" customHeight="1" x14ac:dyDescent="0.55000000000000004">
      <c r="B48" s="59"/>
      <c r="C48" s="56"/>
      <c r="D48" s="56"/>
      <c r="E48" s="56"/>
      <c r="F48" s="38"/>
      <c r="G48" s="23" t="s">
        <v>52</v>
      </c>
      <c r="H48" s="38"/>
      <c r="I48" s="38"/>
      <c r="J48" s="38"/>
      <c r="K48" s="31">
        <v>1</v>
      </c>
      <c r="L48" s="62"/>
      <c r="M48" s="53"/>
    </row>
    <row r="49" spans="7:7" ht="18" customHeight="1" x14ac:dyDescent="0.55000000000000004">
      <c r="G49" s="16"/>
    </row>
    <row r="50" spans="7:7" ht="18" customHeight="1" x14ac:dyDescent="0.55000000000000004">
      <c r="G50" s="16"/>
    </row>
    <row r="51" spans="7:7" ht="18" customHeight="1" x14ac:dyDescent="0.55000000000000004">
      <c r="G51" s="16"/>
    </row>
    <row r="52" spans="7:7" ht="18" customHeight="1" x14ac:dyDescent="0.55000000000000004">
      <c r="G52" s="16"/>
    </row>
    <row r="53" spans="7:7" ht="18" customHeight="1" x14ac:dyDescent="0.55000000000000004">
      <c r="G53" s="16"/>
    </row>
    <row r="54" spans="7:7" ht="18" customHeight="1" x14ac:dyDescent="0.55000000000000004">
      <c r="G54" s="16"/>
    </row>
    <row r="55" spans="7:7" ht="18" customHeight="1" x14ac:dyDescent="0.55000000000000004">
      <c r="G55" s="16"/>
    </row>
    <row r="56" spans="7:7" ht="18" customHeight="1" x14ac:dyDescent="0.55000000000000004">
      <c r="G56" s="16"/>
    </row>
    <row r="57" spans="7:7" ht="18" customHeight="1" x14ac:dyDescent="0.55000000000000004">
      <c r="G57" s="16"/>
    </row>
    <row r="58" spans="7:7" ht="18" customHeight="1" x14ac:dyDescent="0.55000000000000004">
      <c r="G58" s="16"/>
    </row>
    <row r="59" spans="7:7" ht="18" customHeight="1" x14ac:dyDescent="0.55000000000000004">
      <c r="G59" s="16"/>
    </row>
    <row r="60" spans="7:7" ht="18" customHeight="1" x14ac:dyDescent="0.55000000000000004">
      <c r="G60" s="16"/>
    </row>
    <row r="61" spans="7:7" ht="18" customHeight="1" x14ac:dyDescent="0.55000000000000004">
      <c r="G61" s="16"/>
    </row>
    <row r="62" spans="7:7" ht="18" customHeight="1" x14ac:dyDescent="0.55000000000000004">
      <c r="G62" s="16"/>
    </row>
    <row r="63" spans="7:7" ht="18" customHeight="1" x14ac:dyDescent="0.55000000000000004">
      <c r="G63" s="16"/>
    </row>
    <row r="64" spans="7:7" ht="18" customHeight="1" x14ac:dyDescent="0.55000000000000004">
      <c r="G64" s="16"/>
    </row>
    <row r="65" spans="7:7" ht="18" customHeight="1" x14ac:dyDescent="0.55000000000000004">
      <c r="G65" s="16"/>
    </row>
    <row r="66" spans="7:7" ht="18" customHeight="1" x14ac:dyDescent="0.55000000000000004">
      <c r="G66" s="16"/>
    </row>
    <row r="67" spans="7:7" ht="18" customHeight="1" x14ac:dyDescent="0.55000000000000004">
      <c r="G67" s="16"/>
    </row>
    <row r="68" spans="7:7" ht="18" customHeight="1" x14ac:dyDescent="0.55000000000000004">
      <c r="G68" s="16"/>
    </row>
    <row r="69" spans="7:7" ht="18" customHeight="1" x14ac:dyDescent="0.55000000000000004">
      <c r="G69" s="16"/>
    </row>
    <row r="70" spans="7:7" ht="18" customHeight="1" x14ac:dyDescent="0.55000000000000004">
      <c r="G70" s="16"/>
    </row>
    <row r="71" spans="7:7" ht="18" customHeight="1" x14ac:dyDescent="0.55000000000000004">
      <c r="G71" s="16"/>
    </row>
    <row r="72" spans="7:7" ht="18" customHeight="1" x14ac:dyDescent="0.55000000000000004">
      <c r="G72" s="16"/>
    </row>
  </sheetData>
  <mergeCells count="67">
    <mergeCell ref="J39:J40"/>
    <mergeCell ref="J41:J42"/>
    <mergeCell ref="M6:M31"/>
    <mergeCell ref="L6:L31"/>
    <mergeCell ref="E6:E31"/>
    <mergeCell ref="H41:H42"/>
    <mergeCell ref="I41:I42"/>
    <mergeCell ref="M35:M48"/>
    <mergeCell ref="L35:L48"/>
    <mergeCell ref="H43:H44"/>
    <mergeCell ref="I43:I44"/>
    <mergeCell ref="J43:J44"/>
    <mergeCell ref="H45:H46"/>
    <mergeCell ref="I45:I46"/>
    <mergeCell ref="J45:J46"/>
    <mergeCell ref="H37:H38"/>
    <mergeCell ref="I37:I38"/>
    <mergeCell ref="J37:J38"/>
    <mergeCell ref="H39:H40"/>
    <mergeCell ref="I39:I40"/>
    <mergeCell ref="J47:J48"/>
    <mergeCell ref="J35:J36"/>
    <mergeCell ref="D35:D48"/>
    <mergeCell ref="C35:C48"/>
    <mergeCell ref="B35:B48"/>
    <mergeCell ref="F37:F38"/>
    <mergeCell ref="F39:F40"/>
    <mergeCell ref="F35:F36"/>
    <mergeCell ref="F41:F42"/>
    <mergeCell ref="F47:F48"/>
    <mergeCell ref="F43:F44"/>
    <mergeCell ref="F45:F46"/>
    <mergeCell ref="E35:E48"/>
    <mergeCell ref="H47:H48"/>
    <mergeCell ref="I47:I48"/>
    <mergeCell ref="I35:I36"/>
    <mergeCell ref="H35:H36"/>
    <mergeCell ref="J20:J27"/>
    <mergeCell ref="B33:F33"/>
    <mergeCell ref="H10:H14"/>
    <mergeCell ref="H8:H9"/>
    <mergeCell ref="D6:D31"/>
    <mergeCell ref="C6:C31"/>
    <mergeCell ref="B6:B31"/>
    <mergeCell ref="J15:J19"/>
    <mergeCell ref="I15:I19"/>
    <mergeCell ref="B1:M1"/>
    <mergeCell ref="B4:F4"/>
    <mergeCell ref="J6:J7"/>
    <mergeCell ref="J28:J31"/>
    <mergeCell ref="I20:I27"/>
    <mergeCell ref="J8:J9"/>
    <mergeCell ref="F8:F9"/>
    <mergeCell ref="I10:I14"/>
    <mergeCell ref="I8:I9"/>
    <mergeCell ref="F10:F14"/>
    <mergeCell ref="F6:F7"/>
    <mergeCell ref="J10:J14"/>
    <mergeCell ref="F28:F31"/>
    <mergeCell ref="H28:H31"/>
    <mergeCell ref="I28:I31"/>
    <mergeCell ref="H6:H7"/>
    <mergeCell ref="I6:I7"/>
    <mergeCell ref="H15:H19"/>
    <mergeCell ref="H20:H27"/>
    <mergeCell ref="F20:F27"/>
    <mergeCell ref="F15:F19"/>
  </mergeCells>
  <phoneticPr fontId="5"/>
  <hyperlinks>
    <hyperlink ref="A1" location="目次!A1" display="目次!A1"/>
  </hyperlinks>
  <pageMargins left="0.51181102362204722" right="0.51181102362204722" top="0.55118110236220474" bottom="0.74803149606299213" header="0.31496062992125984" footer="0.31496062992125984"/>
  <pageSetup paperSize="9" scale="57" fitToHeight="2" orientation="portrait" r:id="rId1"/>
  <headerFooter>
    <oddFooter>&amp;C&amp;P&amp;R㈱ケー・エー・シー
試薬事業部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Science(爪)</vt:lpstr>
      <vt:lpstr>'Science(爪)'!Print_Area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2023-12-05T07:49:20Z</dcterms:created>
  <dcterms:modified xsi:type="dcterms:W3CDTF">2025-11-21T05:10:30Z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2024-05-09T08:47:22Z</vt:filetime>
  </property>
</Properties>
</file>