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20443\AppData\Local\Box\Box Edit\Documents\WkMT50Z03kK3BxH8Nfr6+Q==\"/>
    </mc:Choice>
  </mc:AlternateContent>
  <xr:revisionPtr revIDLastSave="0" documentId="13_ncr:1_{77443627-8413-4510-AD33-9EA7288EB827}" xr6:coauthVersionLast="47" xr6:coauthVersionMax="47" xr10:uidLastSave="{00000000-0000-0000-0000-000000000000}"/>
  <bookViews>
    <workbookView xWindow="-1200" yWindow="240" windowWidth="13070" windowHeight="9180" xr2:uid="{00000000-000D-0000-FFFF-FFFF00000000}"/>
  </bookViews>
  <sheets>
    <sheet name="STR" sheetId="2" r:id="rId1"/>
  </sheets>
  <definedNames>
    <definedName name="_xlnm.Print_Area" localSheetId="0">STR!$D$2:$N$4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9" i="2"/>
  <c r="B8" i="2"/>
  <c r="B7" i="2"/>
  <c r="B6" i="2"/>
  <c r="B5" i="2"/>
  <c r="B19" i="2" l="1"/>
</calcChain>
</file>

<file path=xl/sharedStrings.xml><?xml version="1.0" encoding="utf-8"?>
<sst xmlns="http://schemas.openxmlformats.org/spreadsheetml/2006/main" count="93" uniqueCount="47">
  <si>
    <t xml:space="preserve"> designation</t>
  </si>
  <si>
    <t>Frozen human abdominal stratum corneum</t>
  </si>
  <si>
    <r>
      <rPr>
        <b/>
        <sz val="11"/>
        <rFont val="游ゴシック"/>
        <family val="3"/>
        <charset val="128"/>
      </rPr>
      <t>ロット番号</t>
    </r>
    <rPh sb="3" eb="5">
      <t>バンゴウ</t>
    </rPh>
    <phoneticPr fontId="6"/>
  </si>
  <si>
    <t>BMI</t>
  </si>
  <si>
    <t>Stretch marks</t>
  </si>
  <si>
    <t>Caucasian</t>
  </si>
  <si>
    <r>
      <rPr>
        <b/>
        <sz val="11"/>
        <rFont val="游ゴシック"/>
        <family val="3"/>
        <charset val="128"/>
      </rPr>
      <t>凍結回数</t>
    </r>
    <rPh sb="0" eb="2">
      <t>トウケツ</t>
    </rPh>
    <rPh sb="2" eb="4">
      <t>カイスウ</t>
    </rPh>
    <phoneticPr fontId="15"/>
  </si>
  <si>
    <t>Biological material number</t>
  </si>
  <si>
    <t>Female</t>
  </si>
  <si>
    <t>No</t>
  </si>
  <si>
    <r>
      <rPr>
        <b/>
        <sz val="11"/>
        <rFont val="游ゴシック"/>
        <family val="3"/>
        <charset val="128"/>
      </rPr>
      <t>在庫数（枚）</t>
    </r>
    <rPh sb="0" eb="2">
      <t>ザイコ</t>
    </rPh>
    <rPh sb="2" eb="3">
      <t>スウ</t>
    </rPh>
    <rPh sb="4" eb="5">
      <t>マイ</t>
    </rPh>
    <phoneticPr fontId="15"/>
  </si>
  <si>
    <r>
      <rPr>
        <b/>
        <sz val="11"/>
        <rFont val="游ゴシック"/>
        <family val="3"/>
        <charset val="128"/>
      </rPr>
      <t>性別</t>
    </r>
    <rPh sb="0" eb="2">
      <t>セイベツ</t>
    </rPh>
    <phoneticPr fontId="15"/>
  </si>
  <si>
    <r>
      <rPr>
        <b/>
        <sz val="11"/>
        <rFont val="游ゴシック"/>
        <family val="3"/>
        <charset val="128"/>
      </rPr>
      <t>定価</t>
    </r>
    <r>
      <rPr>
        <b/>
        <sz val="11"/>
        <rFont val="Arial"/>
        <family val="2"/>
      </rPr>
      <t>/</t>
    </r>
    <r>
      <rPr>
        <b/>
        <sz val="11"/>
        <rFont val="游ゴシック"/>
        <family val="3"/>
        <charset val="128"/>
      </rPr>
      <t>枚
（税別）</t>
    </r>
    <rPh sb="0" eb="2">
      <t>テイカ</t>
    </rPh>
    <rPh sb="3" eb="4">
      <t>マイ</t>
    </rPh>
    <rPh sb="6" eb="8">
      <t>ゼイベツ</t>
    </rPh>
    <phoneticPr fontId="15"/>
  </si>
  <si>
    <r>
      <rPr>
        <b/>
        <sz val="11"/>
        <rFont val="游ゴシック"/>
        <family val="3"/>
        <charset val="128"/>
      </rPr>
      <t>年齢</t>
    </r>
    <rPh sb="0" eb="2">
      <t>ネンレイ</t>
    </rPh>
    <phoneticPr fontId="15"/>
  </si>
  <si>
    <r>
      <t>BIOPREDIC International</t>
    </r>
    <r>
      <rPr>
        <sz val="20"/>
        <rFont val="ＭＳ Ｐゴシック"/>
        <family val="3"/>
        <charset val="128"/>
      </rPr>
      <t>社供給　ヒト角層　ロット情報</t>
    </r>
    <rPh sb="23" eb="26">
      <t>シャキョウキュウ</t>
    </rPh>
    <rPh sb="29" eb="31">
      <t>カクソウ</t>
    </rPh>
    <rPh sb="35" eb="37">
      <t>ジョウホウ</t>
    </rPh>
    <phoneticPr fontId="6"/>
  </si>
  <si>
    <r>
      <t xml:space="preserve"> </t>
    </r>
    <r>
      <rPr>
        <sz val="11"/>
        <rFont val="游ゴシック"/>
        <family val="3"/>
        <charset val="128"/>
      </rPr>
      <t>製品番号：</t>
    </r>
    <r>
      <rPr>
        <sz val="11"/>
        <rFont val="Arial"/>
        <family val="2"/>
      </rPr>
      <t>STR002</t>
    </r>
    <r>
      <rPr>
        <sz val="11"/>
        <rFont val="游ゴシック"/>
        <family val="3"/>
        <charset val="128"/>
      </rPr>
      <t>、製品名：ヒト腹部由来角層</t>
    </r>
    <rPh sb="1" eb="3">
      <t>セイヒン</t>
    </rPh>
    <rPh sb="3" eb="5">
      <t>バンゴウ</t>
    </rPh>
    <rPh sb="13" eb="15">
      <t>セイヒン</t>
    </rPh>
    <rPh sb="15" eb="16">
      <t>メイ</t>
    </rPh>
    <phoneticPr fontId="6"/>
  </si>
  <si>
    <r>
      <rPr>
        <sz val="11"/>
        <rFont val="游ゴシック"/>
        <family val="3"/>
        <charset val="128"/>
      </rPr>
      <t>◆　国内在庫</t>
    </r>
    <rPh sb="2" eb="4">
      <t>コクナイ</t>
    </rPh>
    <rPh sb="4" eb="6">
      <t>ザイコ</t>
    </rPh>
    <phoneticPr fontId="15"/>
  </si>
  <si>
    <r>
      <rPr>
        <b/>
        <sz val="11"/>
        <rFont val="游ゴシック"/>
        <family val="3"/>
        <charset val="128"/>
      </rPr>
      <t>人種</t>
    </r>
    <rPh sb="0" eb="2">
      <t>ジンシュ</t>
    </rPh>
    <phoneticPr fontId="15"/>
  </si>
  <si>
    <r>
      <rPr>
        <b/>
        <sz val="11"/>
        <rFont val="游ゴシック"/>
        <family val="3"/>
        <charset val="128"/>
      </rPr>
      <t>面積</t>
    </r>
    <rPh sb="0" eb="2">
      <t>メンセキ</t>
    </rPh>
    <phoneticPr fontId="15"/>
  </si>
  <si>
    <r>
      <rPr>
        <b/>
        <sz val="11"/>
        <rFont val="游ゴシック"/>
        <family val="3"/>
        <charset val="128"/>
      </rPr>
      <t>有効期限</t>
    </r>
    <rPh sb="0" eb="2">
      <t>ユウコウ</t>
    </rPh>
    <rPh sb="2" eb="4">
      <t>キゲン</t>
    </rPh>
    <phoneticPr fontId="15"/>
  </si>
  <si>
    <t>No or slight</t>
  </si>
  <si>
    <r>
      <rPr>
        <b/>
        <sz val="11"/>
        <rFont val="游ゴシック"/>
        <family val="3"/>
        <charset val="128"/>
      </rPr>
      <t>定価</t>
    </r>
    <r>
      <rPr>
        <b/>
        <sz val="11"/>
        <rFont val="Arial"/>
        <family val="2"/>
      </rPr>
      <t>/</t>
    </r>
    <r>
      <rPr>
        <b/>
        <sz val="11"/>
        <rFont val="游ゴシック"/>
        <family val="3"/>
        <charset val="128"/>
      </rPr>
      <t>枚
（税別）</t>
    </r>
    <rPh sb="0" eb="2">
      <t>テイカ</t>
    </rPh>
    <rPh sb="3" eb="4">
      <t>マイ</t>
    </rPh>
    <rPh sb="6" eb="8">
      <t>ゼイベツ</t>
    </rPh>
    <phoneticPr fontId="3"/>
  </si>
  <si>
    <t>◆　国内在庫（セット品）</t>
    <rPh sb="2" eb="4">
      <t>コクナイ</t>
    </rPh>
    <rPh sb="4" eb="6">
      <t>ザイコ</t>
    </rPh>
    <rPh sb="10" eb="11">
      <t>ヒン</t>
    </rPh>
    <phoneticPr fontId="3"/>
  </si>
  <si>
    <r>
      <rPr>
        <b/>
        <sz val="11"/>
        <color theme="1"/>
        <rFont val="游ゴシック"/>
        <family val="3"/>
        <charset val="128"/>
      </rPr>
      <t>定価</t>
    </r>
    <r>
      <rPr>
        <b/>
        <sz val="11"/>
        <color theme="1"/>
        <rFont val="Arial"/>
        <family val="2"/>
      </rPr>
      <t>/</t>
    </r>
    <r>
      <rPr>
        <b/>
        <sz val="11"/>
        <color theme="1"/>
        <rFont val="游ゴシック"/>
        <family val="3"/>
        <charset val="128"/>
      </rPr>
      <t>セット
（税別）</t>
    </r>
    <rPh sb="0" eb="2">
      <t>テイカ</t>
    </rPh>
    <rPh sb="8" eb="10">
      <t>ゼイベツ</t>
    </rPh>
    <phoneticPr fontId="3"/>
  </si>
  <si>
    <r>
      <rPr>
        <b/>
        <sz val="11"/>
        <rFont val="游ゴシック"/>
        <family val="3"/>
        <charset val="128"/>
      </rPr>
      <t>性別</t>
    </r>
    <rPh sb="0" eb="2">
      <t>セイベツ</t>
    </rPh>
    <phoneticPr fontId="3"/>
  </si>
  <si>
    <r>
      <rPr>
        <b/>
        <sz val="11"/>
        <rFont val="游ゴシック"/>
        <family val="3"/>
        <charset val="128"/>
      </rPr>
      <t>人種</t>
    </r>
    <rPh sb="0" eb="2">
      <t>ジンシュ</t>
    </rPh>
    <phoneticPr fontId="3"/>
  </si>
  <si>
    <r>
      <rPr>
        <b/>
        <sz val="11"/>
        <rFont val="游ゴシック"/>
        <family val="3"/>
        <charset val="128"/>
      </rPr>
      <t>年齢</t>
    </r>
    <rPh sb="0" eb="2">
      <t>ネンレイ</t>
    </rPh>
    <phoneticPr fontId="3"/>
  </si>
  <si>
    <r>
      <rPr>
        <b/>
        <sz val="11"/>
        <rFont val="游ゴシック"/>
        <family val="3"/>
        <charset val="128"/>
      </rPr>
      <t>面積</t>
    </r>
    <rPh sb="0" eb="2">
      <t>メンセキ</t>
    </rPh>
    <phoneticPr fontId="3"/>
  </si>
  <si>
    <r>
      <rPr>
        <b/>
        <sz val="11"/>
        <rFont val="游ゴシック"/>
        <family val="3"/>
        <charset val="128"/>
      </rPr>
      <t>凍結回数</t>
    </r>
    <rPh sb="0" eb="2">
      <t>トウケツ</t>
    </rPh>
    <rPh sb="2" eb="4">
      <t>カイスウ</t>
    </rPh>
    <phoneticPr fontId="3"/>
  </si>
  <si>
    <r>
      <rPr>
        <b/>
        <sz val="11"/>
        <rFont val="游ゴシック"/>
        <family val="3"/>
        <charset val="128"/>
      </rPr>
      <t>有効期限</t>
    </r>
    <rPh sb="0" eb="2">
      <t>ユウコウ</t>
    </rPh>
    <rPh sb="2" eb="4">
      <t>キゲン</t>
    </rPh>
    <phoneticPr fontId="3"/>
  </si>
  <si>
    <t>在庫数
（10枚/セット）</t>
    <rPh sb="0" eb="2">
      <t>ザイコ</t>
    </rPh>
    <rPh sb="2" eb="3">
      <t>スウ</t>
    </rPh>
    <rPh sb="7" eb="8">
      <t>マイ</t>
    </rPh>
    <phoneticPr fontId="3"/>
  </si>
  <si>
    <t>PEA09725070955</t>
  </si>
  <si>
    <r>
      <t xml:space="preserve"> </t>
    </r>
    <r>
      <rPr>
        <sz val="11"/>
        <color theme="1"/>
        <rFont val="游ゴシック"/>
        <family val="3"/>
        <charset val="128"/>
      </rPr>
      <t>製品番号：</t>
    </r>
    <r>
      <rPr>
        <sz val="11"/>
        <color theme="1"/>
        <rFont val="Arial"/>
        <family val="2"/>
      </rPr>
      <t>STR002SET10</t>
    </r>
    <r>
      <rPr>
        <sz val="11"/>
        <color theme="1"/>
        <rFont val="游ゴシック"/>
        <family val="3"/>
        <charset val="128"/>
      </rPr>
      <t>、製品名：ヒト腹部由来角層（</t>
    </r>
    <r>
      <rPr>
        <sz val="11"/>
        <color theme="1"/>
        <rFont val="Arial"/>
        <family val="2"/>
      </rPr>
      <t>10</t>
    </r>
    <r>
      <rPr>
        <sz val="11"/>
        <color theme="1"/>
        <rFont val="游ゴシック"/>
        <family val="3"/>
        <charset val="128"/>
      </rPr>
      <t>枚セット）</t>
    </r>
    <rPh sb="1" eb="3">
      <t>セイヒン</t>
    </rPh>
    <rPh sb="3" eb="5">
      <t>バンゴウ</t>
    </rPh>
    <rPh sb="18" eb="20">
      <t>セイヒン</t>
    </rPh>
    <rPh sb="20" eb="21">
      <t>メイ</t>
    </rPh>
    <rPh sb="33" eb="34">
      <t>マイ</t>
    </rPh>
    <phoneticPr fontId="6"/>
  </si>
  <si>
    <t>STR0020M021</t>
    <phoneticPr fontId="6"/>
  </si>
  <si>
    <t>F</t>
  </si>
  <si>
    <r>
      <t>◆　海外在庫（</t>
    </r>
    <r>
      <rPr>
        <sz val="11"/>
        <rFont val="Arial"/>
        <family val="2"/>
      </rPr>
      <t>2025</t>
    </r>
    <r>
      <rPr>
        <sz val="11"/>
        <rFont val="游ゴシック"/>
        <family val="3"/>
        <charset val="128"/>
      </rPr>
      <t>年</t>
    </r>
    <r>
      <rPr>
        <sz val="11"/>
        <rFont val="Arial"/>
        <family val="2"/>
      </rPr>
      <t>11</t>
    </r>
    <r>
      <rPr>
        <sz val="11"/>
        <rFont val="游ゴシック"/>
        <family val="3"/>
        <charset val="128"/>
      </rPr>
      <t>月</t>
    </r>
    <r>
      <rPr>
        <sz val="11"/>
        <rFont val="Arial"/>
        <family val="2"/>
      </rPr>
      <t>13</t>
    </r>
    <r>
      <rPr>
        <sz val="11"/>
        <rFont val="游ゴシック"/>
        <family val="3"/>
        <charset val="128"/>
      </rPr>
      <t>日更新）</t>
    </r>
    <rPh sb="2" eb="4">
      <t>カイガイ</t>
    </rPh>
    <rPh sb="4" eb="6">
      <t>ザイコ</t>
    </rPh>
    <rPh sb="11" eb="12">
      <t>ネン</t>
    </rPh>
    <rPh sb="14" eb="15">
      <t>ガツ</t>
    </rPh>
    <rPh sb="17" eb="18">
      <t>カ</t>
    </rPh>
    <rPh sb="18" eb="20">
      <t>コウシン</t>
    </rPh>
    <phoneticPr fontId="15"/>
  </si>
  <si>
    <t>STR0020M042</t>
  </si>
  <si>
    <t>PEA09725411489</t>
  </si>
  <si>
    <t>STR0020M043</t>
  </si>
  <si>
    <t>STR0020M049</t>
    <phoneticPr fontId="25"/>
  </si>
  <si>
    <t>PEA09725421506</t>
  </si>
  <si>
    <t>STR0020M055</t>
  </si>
  <si>
    <t>PEA09725471590</t>
  </si>
  <si>
    <t>STR0020M056</t>
  </si>
  <si>
    <t>STR0020M057</t>
  </si>
  <si>
    <t>STR0020M053</t>
    <phoneticPr fontId="6"/>
  </si>
  <si>
    <t>F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</si>
</sst>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\ _€_-;\-* #,##0\ _€_-;_-* &quot;-&quot;\ _€_-;_-@_-"/>
    <numFmt numFmtId="177" formatCode="[$¥-411]#,##0;[$¥-411]#,##0"/>
  </numFmts>
  <fonts count="26" x14ac:knownFonts="1">
    <font>
      <sz val="11"/>
      <color rgb="FF000000"/>
      <name val="游ゴシック"/>
      <family val="3"/>
      <scheme val="minor"/>
    </font>
    <font>
      <u/>
      <sz val="11"/>
      <color theme="10"/>
      <name val="ＭＳ Ｐゴシック"/>
      <family val="3"/>
    </font>
    <font>
      <sz val="10"/>
      <name val="Arial"/>
      <family val="2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rgb="FF000000"/>
      <name val="ＭＳ Ｐゴシック"/>
      <family val="3"/>
    </font>
    <font>
      <sz val="6"/>
      <name val="ＭＳ Ｐゴシック"/>
      <family val="3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indexed="36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1"/>
      <name val="游ゴシック"/>
      <family val="3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theme="1"/>
      <name val="ＭＳ Ｐゴシック"/>
      <family val="3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20"/>
      <name val="ＭＳ Ｐゴシック"/>
      <family val="3"/>
      <charset val="128"/>
    </font>
    <font>
      <b/>
      <sz val="11"/>
      <color theme="1"/>
      <name val="Arial"/>
      <family val="2"/>
    </font>
    <font>
      <b/>
      <sz val="11"/>
      <color theme="1"/>
      <name val="游ゴシック"/>
      <family val="3"/>
      <charset val="128"/>
    </font>
    <font>
      <b/>
      <sz val="11"/>
      <color theme="1"/>
      <name val="游ゴシック"/>
      <family val="3"/>
    </font>
    <font>
      <sz val="11"/>
      <color rgb="FFFF0000"/>
      <name val="Arial"/>
      <family val="2"/>
    </font>
    <font>
      <b/>
      <sz val="11"/>
      <name val="游ゴシック"/>
      <family val="3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53">
    <xf numFmtId="0" fontId="0" fillId="0" borderId="0" xfId="0">
      <alignment vertical="center"/>
    </xf>
    <xf numFmtId="0" fontId="7" fillId="0" borderId="0" xfId="11" applyFont="1">
      <alignment vertical="center"/>
    </xf>
    <xf numFmtId="0" fontId="8" fillId="0" borderId="0" xfId="11" applyFont="1">
      <alignment vertical="center"/>
    </xf>
    <xf numFmtId="0" fontId="8" fillId="0" borderId="0" xfId="11" applyFont="1" applyAlignment="1">
      <alignment vertical="center" wrapText="1"/>
    </xf>
    <xf numFmtId="0" fontId="8" fillId="0" borderId="0" xfId="11" applyFont="1" applyAlignment="1">
      <alignment horizontal="center" vertical="center"/>
    </xf>
    <xf numFmtId="0" fontId="9" fillId="0" borderId="0" xfId="1" applyFont="1">
      <alignment vertical="center"/>
    </xf>
    <xf numFmtId="0" fontId="7" fillId="0" borderId="0" xfId="0" applyFont="1" applyProtection="1">
      <alignment vertical="center"/>
      <protection locked="0"/>
    </xf>
    <xf numFmtId="0" fontId="10" fillId="0" borderId="0" xfId="7" applyFont="1">
      <alignment vertical="center"/>
    </xf>
    <xf numFmtId="0" fontId="11" fillId="2" borderId="1" xfId="6" applyFont="1" applyFill="1" applyBorder="1" applyAlignment="1">
      <alignment horizontal="center" vertical="center" wrapText="1"/>
    </xf>
    <xf numFmtId="177" fontId="8" fillId="0" borderId="0" xfId="3" applyNumberFormat="1" applyFont="1" applyFill="1" applyBorder="1" applyAlignment="1">
      <alignment horizontal="right" vertical="center"/>
    </xf>
    <xf numFmtId="0" fontId="12" fillId="0" borderId="0" xfId="11" applyFont="1">
      <alignment vertical="center"/>
    </xf>
    <xf numFmtId="0" fontId="11" fillId="2" borderId="2" xfId="5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1" fillId="2" borderId="1" xfId="6" applyFont="1" applyFill="1" applyBorder="1" applyAlignment="1">
      <alignment horizontal="center" vertical="center"/>
    </xf>
    <xf numFmtId="0" fontId="11" fillId="2" borderId="2" xfId="5" applyFont="1" applyFill="1" applyBorder="1" applyAlignment="1">
      <alignment horizontal="center" vertical="center"/>
    </xf>
    <xf numFmtId="0" fontId="8" fillId="2" borderId="2" xfId="5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horizontal="center" vertical="center" wrapText="1"/>
    </xf>
    <xf numFmtId="0" fontId="8" fillId="0" borderId="0" xfId="8" applyFont="1" applyAlignment="1">
      <alignment horizontal="right" vertical="center"/>
    </xf>
    <xf numFmtId="0" fontId="14" fillId="0" borderId="0" xfId="9" applyFont="1">
      <alignment vertical="center"/>
    </xf>
    <xf numFmtId="0" fontId="8" fillId="0" borderId="0" xfId="4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8" fillId="0" borderId="0" xfId="0" applyNumberFormat="1" applyFont="1">
      <alignment vertical="center"/>
    </xf>
    <xf numFmtId="0" fontId="8" fillId="0" borderId="3" xfId="4" applyFont="1" applyBorder="1" applyAlignment="1">
      <alignment horizontal="center" vertical="center"/>
    </xf>
    <xf numFmtId="14" fontId="8" fillId="0" borderId="3" xfId="0" applyNumberFormat="1" applyFont="1" applyBorder="1">
      <alignment vertical="center"/>
    </xf>
    <xf numFmtId="0" fontId="11" fillId="2" borderId="3" xfId="5" applyFont="1" applyFill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/>
    </xf>
    <xf numFmtId="0" fontId="8" fillId="0" borderId="3" xfId="1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177" fontId="7" fillId="0" borderId="3" xfId="2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21" fillId="0" borderId="0" xfId="0" applyFont="1">
      <alignment vertical="center"/>
    </xf>
    <xf numFmtId="177" fontId="14" fillId="0" borderId="0" xfId="2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0" fontId="19" fillId="2" borderId="3" xfId="5" applyFont="1" applyFill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177" fontId="7" fillId="0" borderId="0" xfId="2" applyNumberFormat="1" applyFont="1" applyFill="1" applyBorder="1" applyAlignment="1">
      <alignment horizontal="right" vertical="center"/>
    </xf>
    <xf numFmtId="0" fontId="23" fillId="2" borderId="3" xfId="5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1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8" fillId="0" borderId="5" xfId="1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2">
    <cellStyle name="ハイパーリンク_在庫表" xfId="1" xr:uid="{00000000-0005-0000-0000-000000000000}"/>
    <cellStyle name="桁区切り 41" xfId="2" xr:uid="{00000000-0005-0000-0000-000001000000}"/>
    <cellStyle name="桁区切り 41_在庫表" xfId="3" xr:uid="{00000000-0005-0000-0000-000002000000}"/>
    <cellStyle name="標準" xfId="0" builtinId="0"/>
    <cellStyle name="標準 2 2" xfId="4" xr:uid="{00000000-0005-0000-0000-000004000000}"/>
    <cellStyle name="標準 2 2 2" xfId="5" xr:uid="{00000000-0005-0000-0000-000005000000}"/>
    <cellStyle name="標準 2 2 2_在庫表" xfId="6" xr:uid="{00000000-0005-0000-0000-000006000000}"/>
    <cellStyle name="標準 2 2_在庫表" xfId="7" xr:uid="{00000000-0005-0000-0000-000007000000}"/>
    <cellStyle name="標準 24_在庫表" xfId="8" xr:uid="{00000000-0005-0000-0000-000008000000}"/>
    <cellStyle name="標準 26" xfId="9" xr:uid="{00000000-0005-0000-0000-000009000000}"/>
    <cellStyle name="標準 4" xfId="10" xr:uid="{00000000-0005-0000-0000-00000A000000}"/>
    <cellStyle name="標準_在庫表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8">
    <tabColor rgb="FFFFE69A"/>
    <pageSetUpPr fitToPage="1"/>
  </sheetPr>
  <dimension ref="A1:P23"/>
  <sheetViews>
    <sheetView tabSelected="1" zoomScale="70" zoomScaleNormal="70" workbookViewId="0">
      <selection activeCell="A7" sqref="A7:XFD7"/>
    </sheetView>
  </sheetViews>
  <sheetFormatPr defaultColWidth="10.9140625" defaultRowHeight="18" customHeight="1" x14ac:dyDescent="0.55000000000000004"/>
  <cols>
    <col min="1" max="1" width="7.4140625" style="1" customWidth="1"/>
    <col min="2" max="2" width="13.9140625" style="2" customWidth="1"/>
    <col min="3" max="3" width="18.4140625" style="2" customWidth="1"/>
    <col min="4" max="4" width="16.08203125" style="2" customWidth="1"/>
    <col min="5" max="5" width="44" style="2" customWidth="1"/>
    <col min="6" max="6" width="12.33203125" style="2" customWidth="1"/>
    <col min="7" max="7" width="13.6640625" style="2" customWidth="1"/>
    <col min="8" max="9" width="7.08203125" style="2" customWidth="1"/>
    <col min="10" max="10" width="19.6640625" style="2" customWidth="1"/>
    <col min="11" max="11" width="8.4140625" style="2" customWidth="1"/>
    <col min="12" max="12" width="17.6640625" style="3" customWidth="1"/>
    <col min="13" max="13" width="10.4140625" style="2" customWidth="1"/>
    <col min="14" max="14" width="14.4140625" style="2" customWidth="1"/>
    <col min="15" max="15" width="17.08203125" style="2" customWidth="1"/>
    <col min="16" max="16384" width="10.9140625" style="2"/>
  </cols>
  <sheetData>
    <row r="1" spans="1:16" ht="26.9" customHeight="1" x14ac:dyDescent="0.55000000000000004">
      <c r="A1" s="5"/>
      <c r="B1" s="7" t="s">
        <v>14</v>
      </c>
      <c r="K1" s="3"/>
      <c r="L1" s="2"/>
      <c r="M1" s="18"/>
    </row>
    <row r="2" spans="1:16" ht="18" customHeight="1" x14ac:dyDescent="0.55000000000000004">
      <c r="A2" s="2"/>
      <c r="B2" s="2" t="s">
        <v>15</v>
      </c>
    </row>
    <row r="3" spans="1:16" ht="18" customHeight="1" x14ac:dyDescent="0.55000000000000004">
      <c r="B3" s="2" t="s">
        <v>16</v>
      </c>
    </row>
    <row r="4" spans="1:16" s="4" customFormat="1" ht="36" x14ac:dyDescent="0.55000000000000004">
      <c r="A4" s="1"/>
      <c r="B4" s="25" t="s">
        <v>21</v>
      </c>
      <c r="C4" s="8" t="s">
        <v>10</v>
      </c>
      <c r="D4" s="13" t="s">
        <v>2</v>
      </c>
      <c r="E4" s="13" t="s">
        <v>0</v>
      </c>
      <c r="F4" s="13" t="s">
        <v>11</v>
      </c>
      <c r="G4" s="13" t="s">
        <v>17</v>
      </c>
      <c r="H4" s="13" t="s">
        <v>3</v>
      </c>
      <c r="I4" s="13" t="s">
        <v>13</v>
      </c>
      <c r="J4" s="16" t="s">
        <v>7</v>
      </c>
      <c r="K4" s="13" t="s">
        <v>18</v>
      </c>
      <c r="L4" s="8" t="s">
        <v>4</v>
      </c>
      <c r="M4" s="13" t="s">
        <v>6</v>
      </c>
      <c r="N4" s="13" t="s">
        <v>19</v>
      </c>
      <c r="O4" s="2"/>
    </row>
    <row r="5" spans="1:16" ht="16.5" customHeight="1" x14ac:dyDescent="0.55000000000000004">
      <c r="B5" s="30">
        <f>K5*12000</f>
        <v>240000</v>
      </c>
      <c r="C5" s="27">
        <v>1</v>
      </c>
      <c r="D5" s="49" t="s">
        <v>36</v>
      </c>
      <c r="E5" s="50" t="s">
        <v>1</v>
      </c>
      <c r="F5" s="44" t="s">
        <v>8</v>
      </c>
      <c r="G5" s="44" t="s">
        <v>5</v>
      </c>
      <c r="H5" s="50">
        <v>26</v>
      </c>
      <c r="I5" s="50">
        <v>35</v>
      </c>
      <c r="J5" s="50" t="s">
        <v>37</v>
      </c>
      <c r="K5" s="50">
        <v>20</v>
      </c>
      <c r="L5" s="44" t="s">
        <v>20</v>
      </c>
      <c r="M5" s="45">
        <v>1</v>
      </c>
      <c r="N5" s="28">
        <v>46485</v>
      </c>
    </row>
    <row r="6" spans="1:16" ht="16.5" customHeight="1" x14ac:dyDescent="0.55000000000000004">
      <c r="B6" s="30">
        <f>K6*12000</f>
        <v>240000</v>
      </c>
      <c r="C6" s="27">
        <v>1</v>
      </c>
      <c r="D6" s="49" t="s">
        <v>38</v>
      </c>
      <c r="E6" s="27" t="s">
        <v>1</v>
      </c>
      <c r="F6" s="44" t="s">
        <v>8</v>
      </c>
      <c r="G6" s="44" t="s">
        <v>5</v>
      </c>
      <c r="H6" s="27">
        <v>26</v>
      </c>
      <c r="I6" s="27">
        <v>35</v>
      </c>
      <c r="J6" s="50" t="s">
        <v>37</v>
      </c>
      <c r="K6" s="50">
        <v>20</v>
      </c>
      <c r="L6" s="44" t="s">
        <v>20</v>
      </c>
      <c r="M6" s="45">
        <v>1</v>
      </c>
      <c r="N6" s="28">
        <v>46485</v>
      </c>
    </row>
    <row r="7" spans="1:16" ht="16.5" customHeight="1" x14ac:dyDescent="0.55000000000000004">
      <c r="B7" s="30">
        <f t="shared" ref="B7:B10" si="0">K7*12000</f>
        <v>240000</v>
      </c>
      <c r="C7" s="27">
        <v>1</v>
      </c>
      <c r="D7" s="12" t="s">
        <v>39</v>
      </c>
      <c r="E7" s="27" t="s">
        <v>1</v>
      </c>
      <c r="F7" s="44" t="s">
        <v>8</v>
      </c>
      <c r="G7" s="44" t="s">
        <v>5</v>
      </c>
      <c r="H7" s="27">
        <v>24</v>
      </c>
      <c r="I7" s="27">
        <v>37</v>
      </c>
      <c r="J7" s="51" t="s">
        <v>40</v>
      </c>
      <c r="K7" s="27">
        <v>20</v>
      </c>
      <c r="L7" s="44" t="s">
        <v>20</v>
      </c>
      <c r="M7" s="45">
        <v>1</v>
      </c>
      <c r="N7" s="24">
        <v>46491</v>
      </c>
    </row>
    <row r="8" spans="1:16" ht="16.5" customHeight="1" x14ac:dyDescent="0.55000000000000004">
      <c r="B8" s="30">
        <f t="shared" si="0"/>
        <v>120000</v>
      </c>
      <c r="C8" s="27">
        <v>5</v>
      </c>
      <c r="D8" s="12" t="s">
        <v>41</v>
      </c>
      <c r="E8" s="52" t="s">
        <v>1</v>
      </c>
      <c r="F8" s="44" t="s">
        <v>8</v>
      </c>
      <c r="G8" s="44" t="s">
        <v>5</v>
      </c>
      <c r="H8" s="52">
        <v>23</v>
      </c>
      <c r="I8" s="52">
        <v>34</v>
      </c>
      <c r="J8" s="52" t="s">
        <v>42</v>
      </c>
      <c r="K8" s="52">
        <v>10</v>
      </c>
      <c r="L8" s="44" t="s">
        <v>9</v>
      </c>
      <c r="M8" s="45">
        <v>1</v>
      </c>
      <c r="N8" s="28">
        <v>46524</v>
      </c>
    </row>
    <row r="9" spans="1:16" ht="16.5" customHeight="1" x14ac:dyDescent="0.55000000000000004">
      <c r="B9" s="30">
        <f t="shared" si="0"/>
        <v>48000</v>
      </c>
      <c r="C9" s="27">
        <v>5</v>
      </c>
      <c r="D9" s="49" t="s">
        <v>43</v>
      </c>
      <c r="E9" s="52" t="s">
        <v>1</v>
      </c>
      <c r="F9" s="44" t="s">
        <v>8</v>
      </c>
      <c r="G9" s="44" t="s">
        <v>5</v>
      </c>
      <c r="H9" s="52">
        <v>23</v>
      </c>
      <c r="I9" s="52">
        <v>34</v>
      </c>
      <c r="J9" s="52" t="s">
        <v>42</v>
      </c>
      <c r="K9" s="52">
        <v>4</v>
      </c>
      <c r="L9" s="44" t="s">
        <v>9</v>
      </c>
      <c r="M9" s="45">
        <v>1</v>
      </c>
      <c r="N9" s="28">
        <v>46524</v>
      </c>
    </row>
    <row r="10" spans="1:16" ht="16.5" customHeight="1" x14ac:dyDescent="0.55000000000000004">
      <c r="B10" s="30">
        <f t="shared" si="0"/>
        <v>48000</v>
      </c>
      <c r="C10" s="27">
        <v>2</v>
      </c>
      <c r="D10" s="49" t="s">
        <v>44</v>
      </c>
      <c r="E10" s="52" t="s">
        <v>1</v>
      </c>
      <c r="F10" s="44" t="s">
        <v>8</v>
      </c>
      <c r="G10" s="44" t="s">
        <v>5</v>
      </c>
      <c r="H10" s="52">
        <v>23</v>
      </c>
      <c r="I10" s="52">
        <v>34</v>
      </c>
      <c r="J10" s="52" t="s">
        <v>42</v>
      </c>
      <c r="K10" s="52">
        <v>4</v>
      </c>
      <c r="L10" s="44" t="s">
        <v>9</v>
      </c>
      <c r="M10" s="45">
        <v>1</v>
      </c>
      <c r="N10" s="28">
        <v>46524</v>
      </c>
    </row>
    <row r="11" spans="1:16" ht="16.5" customHeight="1" x14ac:dyDescent="0.55000000000000004">
      <c r="B11" s="42"/>
      <c r="C11" s="46"/>
      <c r="D11" s="21"/>
      <c r="E11" s="46"/>
      <c r="F11" s="47"/>
      <c r="G11" s="47"/>
      <c r="H11" s="46"/>
      <c r="I11" s="46"/>
      <c r="J11" s="46"/>
      <c r="K11" s="46"/>
      <c r="L11" s="47"/>
      <c r="M11" s="48"/>
      <c r="N11" s="37"/>
    </row>
    <row r="12" spans="1:16" s="32" customFormat="1" ht="17.149999999999999" customHeight="1" x14ac:dyDescent="0.55000000000000004">
      <c r="B12" s="29" t="s">
        <v>32</v>
      </c>
      <c r="M12" s="33"/>
    </row>
    <row r="13" spans="1:16" s="32" customFormat="1" ht="17.149999999999999" customHeight="1" x14ac:dyDescent="0.55000000000000004">
      <c r="A13" s="29"/>
      <c r="B13" s="34" t="s">
        <v>22</v>
      </c>
      <c r="C13" s="35"/>
      <c r="D13" s="36"/>
      <c r="E13" s="21"/>
      <c r="F13" s="36"/>
      <c r="G13" s="21"/>
      <c r="H13" s="21"/>
      <c r="I13" s="36"/>
      <c r="J13" s="21"/>
      <c r="K13" s="21"/>
      <c r="L13" s="21"/>
      <c r="M13" s="36"/>
      <c r="N13" s="21"/>
      <c r="O13" s="37"/>
      <c r="P13" s="31"/>
    </row>
    <row r="14" spans="1:16" s="36" customFormat="1" ht="36" customHeight="1" x14ac:dyDescent="0.55000000000000004">
      <c r="A14" s="29"/>
      <c r="B14" s="38" t="s">
        <v>23</v>
      </c>
      <c r="C14" s="43" t="s">
        <v>30</v>
      </c>
      <c r="D14" s="39" t="s">
        <v>2</v>
      </c>
      <c r="E14" s="39" t="s">
        <v>0</v>
      </c>
      <c r="F14" s="39" t="s">
        <v>24</v>
      </c>
      <c r="G14" s="39" t="s">
        <v>25</v>
      </c>
      <c r="H14" s="39" t="s">
        <v>3</v>
      </c>
      <c r="I14" s="39" t="s">
        <v>26</v>
      </c>
      <c r="J14" s="40" t="s">
        <v>7</v>
      </c>
      <c r="K14" s="39" t="s">
        <v>27</v>
      </c>
      <c r="L14" s="25" t="s">
        <v>4</v>
      </c>
      <c r="M14" s="39" t="s">
        <v>28</v>
      </c>
      <c r="N14" s="39" t="s">
        <v>29</v>
      </c>
      <c r="O14" s="32"/>
    </row>
    <row r="15" spans="1:16" s="32" customFormat="1" ht="17.149999999999999" customHeight="1" x14ac:dyDescent="0.55000000000000004">
      <c r="A15" s="29"/>
      <c r="B15" s="30">
        <v>120000</v>
      </c>
      <c r="C15" s="26">
        <v>1</v>
      </c>
      <c r="D15" s="12" t="s">
        <v>45</v>
      </c>
      <c r="E15" s="27" t="s">
        <v>1</v>
      </c>
      <c r="F15" s="27" t="s">
        <v>46</v>
      </c>
      <c r="G15" s="27" t="s">
        <v>5</v>
      </c>
      <c r="H15" s="27">
        <v>24</v>
      </c>
      <c r="I15" s="12">
        <v>37</v>
      </c>
      <c r="J15" s="12" t="s">
        <v>40</v>
      </c>
      <c r="K15" s="12">
        <v>1</v>
      </c>
      <c r="L15" s="44" t="s">
        <v>20</v>
      </c>
      <c r="M15" s="12">
        <v>1</v>
      </c>
      <c r="N15" s="28">
        <v>46491</v>
      </c>
      <c r="O15" s="41"/>
    </row>
    <row r="16" spans="1:16" s="32" customFormat="1" ht="14" x14ac:dyDescent="0.55000000000000004">
      <c r="A16" s="29"/>
      <c r="B16" s="42"/>
      <c r="C16" s="36"/>
      <c r="D16" s="21"/>
      <c r="E16" s="36"/>
      <c r="F16" s="36"/>
      <c r="G16" s="36"/>
      <c r="H16" s="36"/>
      <c r="I16" s="21"/>
      <c r="J16" s="21"/>
      <c r="K16" s="21"/>
      <c r="L16" s="36"/>
      <c r="M16" s="21"/>
      <c r="N16" s="37"/>
      <c r="O16" s="41"/>
    </row>
    <row r="17" spans="1:15" ht="17.149999999999999" customHeight="1" x14ac:dyDescent="0.55000000000000004">
      <c r="B17" s="10" t="s">
        <v>35</v>
      </c>
    </row>
    <row r="18" spans="1:15" s="4" customFormat="1" ht="36" x14ac:dyDescent="0.55000000000000004">
      <c r="A18" s="6"/>
      <c r="B18" s="11" t="s">
        <v>12</v>
      </c>
      <c r="C18" s="8" t="s">
        <v>10</v>
      </c>
      <c r="D18" s="13" t="s">
        <v>2</v>
      </c>
      <c r="E18" s="14" t="s">
        <v>0</v>
      </c>
      <c r="F18" s="14" t="s">
        <v>11</v>
      </c>
      <c r="G18" s="14" t="s">
        <v>17</v>
      </c>
      <c r="H18" s="15" t="s">
        <v>3</v>
      </c>
      <c r="I18" s="14" t="s">
        <v>13</v>
      </c>
      <c r="J18" s="17" t="s">
        <v>7</v>
      </c>
      <c r="K18" s="14" t="s">
        <v>18</v>
      </c>
      <c r="L18" s="11" t="s">
        <v>4</v>
      </c>
      <c r="M18" s="14" t="s">
        <v>6</v>
      </c>
      <c r="N18" s="14" t="s">
        <v>19</v>
      </c>
      <c r="O18" s="2"/>
    </row>
    <row r="19" spans="1:15" ht="18" customHeight="1" x14ac:dyDescent="0.55000000000000004">
      <c r="B19" s="30">
        <f>K19*12000</f>
        <v>864000</v>
      </c>
      <c r="C19" s="23">
        <v>1</v>
      </c>
      <c r="D19" s="12" t="s">
        <v>33</v>
      </c>
      <c r="E19" s="27" t="s">
        <v>1</v>
      </c>
      <c r="F19" s="27" t="s">
        <v>34</v>
      </c>
      <c r="G19" s="27" t="s">
        <v>5</v>
      </c>
      <c r="H19" s="12">
        <v>30</v>
      </c>
      <c r="I19" s="27">
        <v>28</v>
      </c>
      <c r="J19" s="27" t="s">
        <v>31</v>
      </c>
      <c r="K19" s="27">
        <v>72</v>
      </c>
      <c r="L19" s="27" t="s">
        <v>20</v>
      </c>
      <c r="M19" s="12">
        <v>1</v>
      </c>
      <c r="N19" s="24">
        <v>46247</v>
      </c>
      <c r="O19" s="19"/>
    </row>
    <row r="20" spans="1:15" ht="18" customHeight="1" x14ac:dyDescent="0.55000000000000004">
      <c r="B20" s="9"/>
      <c r="C20" s="20"/>
      <c r="D20" s="21"/>
      <c r="E20" s="20"/>
      <c r="F20" s="20"/>
      <c r="G20" s="20"/>
      <c r="H20" s="21"/>
      <c r="I20" s="20"/>
      <c r="J20" s="20"/>
      <c r="K20" s="20"/>
      <c r="L20" s="20"/>
      <c r="M20" s="21"/>
      <c r="N20" s="22"/>
      <c r="O20" s="19"/>
    </row>
    <row r="21" spans="1:15" ht="18" customHeight="1" x14ac:dyDescent="0.55000000000000004">
      <c r="B21" s="9"/>
      <c r="C21" s="20"/>
      <c r="D21" s="21"/>
      <c r="E21" s="20"/>
      <c r="F21" s="20"/>
      <c r="G21" s="20"/>
      <c r="H21" s="21"/>
      <c r="I21" s="20"/>
      <c r="J21" s="20"/>
      <c r="K21" s="20"/>
      <c r="L21" s="20"/>
      <c r="M21" s="21"/>
      <c r="N21" s="22"/>
      <c r="O21" s="19"/>
    </row>
    <row r="22" spans="1:15" ht="18" customHeight="1" x14ac:dyDescent="0.55000000000000004">
      <c r="B22" s="9"/>
      <c r="C22" s="20"/>
      <c r="D22" s="21"/>
      <c r="E22" s="20"/>
      <c r="F22" s="20"/>
      <c r="G22" s="20"/>
      <c r="H22" s="21"/>
      <c r="I22" s="20"/>
      <c r="J22" s="20"/>
      <c r="K22" s="20"/>
      <c r="L22" s="20"/>
      <c r="M22" s="21"/>
      <c r="N22" s="22"/>
      <c r="O22" s="19"/>
    </row>
    <row r="23" spans="1:15" ht="18" customHeight="1" x14ac:dyDescent="0.55000000000000004">
      <c r="B23" s="9"/>
      <c r="C23" s="20"/>
      <c r="D23" s="21"/>
      <c r="E23" s="20"/>
      <c r="F23" s="20"/>
      <c r="G23" s="20"/>
      <c r="H23" s="21"/>
      <c r="I23" s="20"/>
      <c r="J23" s="20"/>
      <c r="K23" s="20"/>
      <c r="L23" s="20"/>
      <c r="M23" s="21"/>
      <c r="N23" s="22"/>
      <c r="O23" s="19"/>
    </row>
  </sheetData>
  <phoneticPr fontId="6"/>
  <hyperlinks>
    <hyperlink ref="A1" location="目次!A1" display="目次!A1" xr:uid="{00000000-0004-0000-0000-000000000000}"/>
  </hyperlinks>
  <pageMargins left="0.59055118110236227" right="0.59055118110236227" top="0.98425196850393681" bottom="0.98425196850393681" header="0.51181102362204722" footer="0.51181102362204722"/>
  <pageSetup paperSize="9" scale="72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STR</vt:lpstr>
      <vt:lpstr>STR!Print_Area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海老澤 栞</dc:creator>
  <cp:lastModifiedBy>星野 駿介</cp:lastModifiedBy>
  <dcterms:created xsi:type="dcterms:W3CDTF">2023-12-05T07:34:20Z</dcterms:created>
  <dcterms:modified xsi:type="dcterms:W3CDTF">2026-01-30T22:18:28Z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2024-05-09T08:33:26Z</vt:filetime>
  </property>
</Properties>
</file>