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0443\AppData\Local\Box\Box Edit\Documents\bXiZ89fRe0KnRr1ibyIc1w==\"/>
    </mc:Choice>
  </mc:AlternateContent>
  <bookViews>
    <workbookView xWindow="0" yWindow="0" windowWidth="16660" windowHeight="5270"/>
  </bookViews>
  <sheets>
    <sheet name="ヒト凍結全血" sheetId="2" r:id="rId1"/>
  </sheets>
  <definedNames>
    <definedName name="_xlnm.Print_Area" localSheetId="0">ヒト凍結全血!$B$1:$M$59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2" l="1"/>
  <c r="D57" i="2"/>
  <c r="D56" i="2"/>
</calcChain>
</file>

<file path=xl/sharedStrings.xml><?xml version="1.0" encoding="utf-8"?>
<sst xmlns="http://schemas.openxmlformats.org/spreadsheetml/2006/main" count="178" uniqueCount="99">
  <si>
    <t>HMN1258685-020</t>
  </si>
  <si>
    <t>Black</t>
  </si>
  <si>
    <t>EDTA-3K</t>
  </si>
  <si>
    <r>
      <rPr>
        <b/>
        <sz val="12"/>
        <rFont val="ＭＳ Ｐゴシック"/>
        <family val="3"/>
        <charset val="128"/>
      </rPr>
      <t>製品番号：</t>
    </r>
    <r>
      <rPr>
        <b/>
        <sz val="12"/>
        <rFont val="Arial"/>
        <family val="2"/>
      </rPr>
      <t>CTSAG030020</t>
    </r>
    <r>
      <rPr>
        <b/>
        <sz val="12"/>
        <rFont val="ＭＳ Ｐゴシック"/>
        <family val="3"/>
        <charset val="128"/>
      </rPr>
      <t>（</t>
    </r>
    <r>
      <rPr>
        <b/>
        <sz val="12"/>
        <rFont val="Arial"/>
        <family val="2"/>
      </rPr>
      <t>20mL</t>
    </r>
    <r>
      <rPr>
        <b/>
        <sz val="12"/>
        <rFont val="ＭＳ Ｐゴシック"/>
        <family val="3"/>
        <charset val="128"/>
      </rPr>
      <t>包装）</t>
    </r>
    <r>
      <rPr>
        <b/>
        <sz val="12"/>
        <rFont val="Arial"/>
        <family val="2"/>
      </rPr>
      <t>/CTSAG030050</t>
    </r>
    <r>
      <rPr>
        <b/>
        <sz val="12"/>
        <rFont val="ＭＳ Ｐゴシック"/>
        <family val="3"/>
        <charset val="128"/>
      </rPr>
      <t>（</t>
    </r>
    <r>
      <rPr>
        <b/>
        <sz val="12"/>
        <rFont val="Arial"/>
        <family val="2"/>
      </rPr>
      <t>50mL</t>
    </r>
    <r>
      <rPr>
        <b/>
        <sz val="12"/>
        <rFont val="ＭＳ Ｐゴシック"/>
        <family val="3"/>
        <charset val="128"/>
      </rPr>
      <t>包装）</t>
    </r>
    <rPh sb="0" eb="4">
      <t>セイヒンバンゴウ</t>
    </rPh>
    <rPh sb="21" eb="23">
      <t>ホウソウ</t>
    </rPh>
    <rPh sb="41" eb="43">
      <t>ホウソウ</t>
    </rPh>
    <phoneticPr fontId="5"/>
  </si>
  <si>
    <r>
      <rPr>
        <b/>
        <sz val="12"/>
        <rFont val="ＭＳ Ｐゴシック"/>
        <family val="3"/>
        <charset val="128"/>
      </rPr>
      <t>製品名：</t>
    </r>
    <r>
      <rPr>
        <b/>
        <sz val="12"/>
        <rFont val="Arial"/>
        <family val="2"/>
      </rPr>
      <t>Human EDTA-2Na whole blood, single donor</t>
    </r>
    <rPh sb="0" eb="3">
      <t>セイヒンメイ</t>
    </rPh>
    <phoneticPr fontId="5"/>
  </si>
  <si>
    <r>
      <rPr>
        <sz val="11"/>
        <rFont val="ＭＳ Ｐゴシック"/>
        <family val="3"/>
        <charset val="128"/>
      </rPr>
      <t>性別</t>
    </r>
    <rPh sb="0" eb="2">
      <t>セイベツ</t>
    </rPh>
    <phoneticPr fontId="5"/>
  </si>
  <si>
    <r>
      <rPr>
        <b/>
        <sz val="12"/>
        <rFont val="ＭＳ Ｐゴシック"/>
        <family val="3"/>
        <charset val="128"/>
      </rPr>
      <t>製品名：</t>
    </r>
    <r>
      <rPr>
        <b/>
        <sz val="12"/>
        <rFont val="Arial"/>
        <family val="2"/>
      </rPr>
      <t>Human EDTA-2K whole blood, single donor</t>
    </r>
    <rPh sb="0" eb="3">
      <t>セイヒンメイ</t>
    </rPh>
    <phoneticPr fontId="5"/>
  </si>
  <si>
    <r>
      <rPr>
        <sz val="11"/>
        <color theme="1"/>
        <rFont val="ＭＳ Ｐゴシック"/>
        <family val="3"/>
        <charset val="128"/>
      </rPr>
      <t>ロット番号</t>
    </r>
  </si>
  <si>
    <t>定価/本
（税別）</t>
    <rPh sb="0" eb="2">
      <t>テイカ</t>
    </rPh>
    <rPh sb="3" eb="4">
      <t>ホン</t>
    </rPh>
    <rPh sb="6" eb="8">
      <t>ゼイベツ</t>
    </rPh>
    <phoneticPr fontId="5"/>
  </si>
  <si>
    <r>
      <rPr>
        <sz val="11"/>
        <color theme="1"/>
        <rFont val="ＭＳ Ｐゴシック"/>
        <family val="3"/>
        <charset val="128"/>
      </rPr>
      <t>国内在庫</t>
    </r>
    <rPh sb="0" eb="2">
      <t>コクナイ</t>
    </rPh>
    <rPh sb="2" eb="4">
      <t>ザイコ</t>
    </rPh>
    <phoneticPr fontId="5"/>
  </si>
  <si>
    <r>
      <rPr>
        <sz val="11"/>
        <rFont val="ＭＳ Ｐゴシック"/>
        <family val="3"/>
        <charset val="128"/>
      </rPr>
      <t>保存：</t>
    </r>
    <r>
      <rPr>
        <sz val="11"/>
        <rFont val="Arial"/>
        <family val="2"/>
      </rPr>
      <t>-20</t>
    </r>
    <r>
      <rPr>
        <sz val="11"/>
        <rFont val="ＭＳ Ｐゴシック"/>
        <family val="3"/>
        <charset val="128"/>
      </rPr>
      <t>℃以下</t>
    </r>
    <rPh sb="0" eb="2">
      <t>ホゾン</t>
    </rPh>
    <rPh sb="7" eb="9">
      <t>イカ</t>
    </rPh>
    <phoneticPr fontId="5"/>
  </si>
  <si>
    <r>
      <rPr>
        <sz val="11"/>
        <rFont val="ＭＳ Ｐゴシック"/>
        <family val="3"/>
        <charset val="128"/>
      </rPr>
      <t>抗凝固剤</t>
    </r>
    <rPh sb="0" eb="1">
      <t>コウ</t>
    </rPh>
    <rPh sb="1" eb="3">
      <t>ギョウコ</t>
    </rPh>
    <rPh sb="3" eb="4">
      <t>ザイ</t>
    </rPh>
    <phoneticPr fontId="5"/>
  </si>
  <si>
    <r>
      <rPr>
        <sz val="11"/>
        <rFont val="ＭＳ Ｐゴシック"/>
        <family val="3"/>
        <charset val="128"/>
      </rPr>
      <t>人種</t>
    </r>
    <rPh sb="0" eb="2">
      <t>ジンシュ</t>
    </rPh>
    <phoneticPr fontId="5"/>
  </si>
  <si>
    <r>
      <rPr>
        <sz val="11"/>
        <rFont val="ＭＳ Ｐゴシック"/>
        <family val="3"/>
        <charset val="128"/>
      </rPr>
      <t>年齢</t>
    </r>
    <rPh sb="0" eb="2">
      <t>ネンレイ</t>
    </rPh>
    <phoneticPr fontId="5"/>
  </si>
  <si>
    <t>HMN1258687-050</t>
  </si>
  <si>
    <t>EDTA-2Na</t>
  </si>
  <si>
    <r>
      <rPr>
        <sz val="11"/>
        <rFont val="ＭＳ Ｐゴシック"/>
        <family val="3"/>
        <charset val="128"/>
      </rPr>
      <t>包装
（</t>
    </r>
    <r>
      <rPr>
        <sz val="11"/>
        <rFont val="Arial"/>
        <family val="2"/>
      </rPr>
      <t>mL/</t>
    </r>
    <r>
      <rPr>
        <sz val="11"/>
        <rFont val="ＭＳ Ｐゴシック"/>
        <family val="3"/>
        <charset val="128"/>
      </rPr>
      <t>本）</t>
    </r>
    <rPh sb="0" eb="2">
      <t>ホウソウ</t>
    </rPh>
    <rPh sb="7" eb="8">
      <t>ホン</t>
    </rPh>
    <phoneticPr fontId="5"/>
  </si>
  <si>
    <t>collection date</t>
  </si>
  <si>
    <t>HMN1109309-020</t>
  </si>
  <si>
    <r>
      <rPr>
        <sz val="11"/>
        <rFont val="ＭＳ Ｐゴシック"/>
        <family val="3"/>
        <charset val="128"/>
      </rPr>
      <t>使用期限</t>
    </r>
    <rPh sb="0" eb="2">
      <t>シヨウ</t>
    </rPh>
    <rPh sb="2" eb="4">
      <t>キゲン</t>
    </rPh>
    <phoneticPr fontId="5"/>
  </si>
  <si>
    <r>
      <rPr>
        <sz val="11"/>
        <rFont val="ＭＳ Ｐゴシック"/>
        <family val="3"/>
        <charset val="128"/>
      </rPr>
      <t>ウイルスチェック</t>
    </r>
  </si>
  <si>
    <r>
      <rPr>
        <b/>
        <sz val="12"/>
        <rFont val="ＭＳ Ｐゴシック"/>
        <family val="3"/>
        <charset val="128"/>
      </rPr>
      <t>製品番号：</t>
    </r>
    <r>
      <rPr>
        <b/>
        <sz val="12"/>
        <rFont val="Arial"/>
        <family val="2"/>
      </rPr>
      <t>CTSAG032020</t>
    </r>
    <r>
      <rPr>
        <b/>
        <sz val="12"/>
        <rFont val="ＭＳ Ｐゴシック"/>
        <family val="3"/>
        <charset val="128"/>
      </rPr>
      <t>（</t>
    </r>
    <r>
      <rPr>
        <b/>
        <sz val="12"/>
        <rFont val="Arial"/>
        <family val="2"/>
      </rPr>
      <t>20mL</t>
    </r>
    <r>
      <rPr>
        <b/>
        <sz val="12"/>
        <rFont val="ＭＳ Ｐゴシック"/>
        <family val="3"/>
        <charset val="128"/>
      </rPr>
      <t>包装）</t>
    </r>
    <r>
      <rPr>
        <b/>
        <sz val="12"/>
        <rFont val="Arial"/>
        <family val="2"/>
      </rPr>
      <t>/CTSAG032050</t>
    </r>
    <r>
      <rPr>
        <b/>
        <sz val="12"/>
        <rFont val="ＭＳ Ｐゴシック"/>
        <family val="3"/>
        <charset val="128"/>
      </rPr>
      <t>（</t>
    </r>
    <r>
      <rPr>
        <b/>
        <sz val="12"/>
        <rFont val="Arial"/>
        <family val="2"/>
      </rPr>
      <t>50mL</t>
    </r>
    <r>
      <rPr>
        <b/>
        <sz val="12"/>
        <rFont val="ＭＳ Ｐゴシック"/>
        <family val="3"/>
        <charset val="128"/>
      </rPr>
      <t>包装）</t>
    </r>
    <rPh sb="0" eb="4">
      <t>セイヒンバンゴウ</t>
    </rPh>
    <rPh sb="21" eb="23">
      <t>ホウソウ</t>
    </rPh>
    <rPh sb="41" eb="43">
      <t>ホウソウ</t>
    </rPh>
    <phoneticPr fontId="5"/>
  </si>
  <si>
    <t>EDTA-2K</t>
  </si>
  <si>
    <t>Heparin Sodium</t>
  </si>
  <si>
    <r>
      <rPr>
        <b/>
        <sz val="12"/>
        <rFont val="ＭＳ Ｐゴシック"/>
        <family val="3"/>
        <charset val="128"/>
      </rPr>
      <t>製品番号：</t>
    </r>
    <r>
      <rPr>
        <b/>
        <sz val="12"/>
        <rFont val="Arial"/>
        <family val="2"/>
      </rPr>
      <t>CTSAG031020</t>
    </r>
    <r>
      <rPr>
        <b/>
        <sz val="12"/>
        <rFont val="ＭＳ Ｐゴシック"/>
        <family val="3"/>
        <charset val="128"/>
      </rPr>
      <t>（</t>
    </r>
    <r>
      <rPr>
        <b/>
        <sz val="12"/>
        <rFont val="Arial"/>
        <family val="2"/>
      </rPr>
      <t>20mL</t>
    </r>
    <r>
      <rPr>
        <b/>
        <sz val="12"/>
        <rFont val="ＭＳ Ｐゴシック"/>
        <family val="3"/>
        <charset val="128"/>
      </rPr>
      <t>包装）</t>
    </r>
    <r>
      <rPr>
        <b/>
        <sz val="12"/>
        <rFont val="Arial"/>
        <family val="2"/>
      </rPr>
      <t>/CTSAG031050</t>
    </r>
    <r>
      <rPr>
        <b/>
        <sz val="12"/>
        <rFont val="ＭＳ Ｐゴシック"/>
        <family val="3"/>
        <charset val="128"/>
      </rPr>
      <t>（</t>
    </r>
    <r>
      <rPr>
        <b/>
        <sz val="12"/>
        <rFont val="Arial"/>
        <family val="2"/>
      </rPr>
      <t>50mL</t>
    </r>
    <r>
      <rPr>
        <b/>
        <sz val="12"/>
        <rFont val="ＭＳ Ｐゴシック"/>
        <family val="3"/>
        <charset val="128"/>
      </rPr>
      <t>包装）</t>
    </r>
    <rPh sb="0" eb="4">
      <t>セイヒンバンゴウ</t>
    </rPh>
    <rPh sb="21" eb="23">
      <t>ホウソウ</t>
    </rPh>
    <rPh sb="41" eb="43">
      <t>ホウソウ</t>
    </rPh>
    <phoneticPr fontId="5"/>
  </si>
  <si>
    <t>Male</t>
  </si>
  <si>
    <t>Hispanic</t>
  </si>
  <si>
    <r>
      <t>BioIVT</t>
    </r>
    <r>
      <rPr>
        <b/>
        <sz val="18"/>
        <color theme="1"/>
        <rFont val="ＭＳ Ｐゴシック"/>
        <family val="3"/>
        <charset val="128"/>
      </rPr>
      <t xml:space="preserve">社供給　ヒト全血
</t>
    </r>
    <r>
      <rPr>
        <b/>
        <sz val="14"/>
        <color theme="1"/>
        <rFont val="ＭＳ Ｐゴシック"/>
        <family val="3"/>
        <charset val="128"/>
      </rPr>
      <t>下記、ボランティアから採取された血液は、</t>
    </r>
    <r>
      <rPr>
        <b/>
        <sz val="14"/>
        <color theme="1"/>
        <rFont val="Arial"/>
        <family val="2"/>
      </rPr>
      <t>1</t>
    </r>
    <r>
      <rPr>
        <b/>
        <sz val="14"/>
        <color theme="1"/>
        <rFont val="ＭＳ Ｐゴシック"/>
        <family val="3"/>
        <charset val="128"/>
      </rPr>
      <t>週間ドラッグフリー、</t>
    </r>
    <r>
      <rPr>
        <b/>
        <sz val="14"/>
        <color theme="1"/>
        <rFont val="Arial"/>
        <family val="2"/>
      </rPr>
      <t>12</t>
    </r>
    <r>
      <rPr>
        <b/>
        <sz val="14"/>
        <color theme="1"/>
        <rFont val="ＭＳ Ｐゴシック"/>
        <family val="3"/>
        <charset val="128"/>
      </rPr>
      <t>時間アルコールフリーの条件付きです。</t>
    </r>
    <rPh sb="15" eb="17">
      <t>カキ</t>
    </rPh>
    <phoneticPr fontId="5"/>
  </si>
  <si>
    <r>
      <rPr>
        <b/>
        <sz val="12"/>
        <rFont val="ＭＳ Ｐゴシック"/>
        <family val="3"/>
        <charset val="128"/>
      </rPr>
      <t>製品名：</t>
    </r>
    <r>
      <rPr>
        <b/>
        <sz val="12"/>
        <rFont val="Arial"/>
        <family val="2"/>
      </rPr>
      <t>Human Heparin sodium whole blood, single donor</t>
    </r>
    <rPh sb="0" eb="3">
      <t>セイヒンメイ</t>
    </rPh>
    <phoneticPr fontId="5"/>
  </si>
  <si>
    <t>HMN1258686-050</t>
  </si>
  <si>
    <t>HMN1109308-020</t>
  </si>
  <si>
    <t>HMN1109309</t>
  </si>
  <si>
    <t>Female</t>
  </si>
  <si>
    <r>
      <rPr>
        <sz val="11"/>
        <color theme="1"/>
        <rFont val="ＭＳ Ｐゴシック"/>
        <family val="3"/>
        <charset val="128"/>
      </rPr>
      <t>ご注文の場合には、ご注文のロット番号をすべてご記入いただけますようお願い申し上げます。</t>
    </r>
    <rPh sb="1" eb="3">
      <t>チュウモン</t>
    </rPh>
    <rPh sb="4" eb="6">
      <t>バアイ</t>
    </rPh>
    <rPh sb="10" eb="12">
      <t>チュウモン</t>
    </rPh>
    <rPh sb="16" eb="18">
      <t>バンゴウ</t>
    </rPh>
    <rPh sb="23" eb="25">
      <t>キニュウ</t>
    </rPh>
    <rPh sb="34" eb="35">
      <t>ネガ</t>
    </rPh>
    <rPh sb="36" eb="37">
      <t>モウ</t>
    </rPh>
    <rPh sb="38" eb="39">
      <t>ア</t>
    </rPh>
    <phoneticPr fontId="5"/>
  </si>
  <si>
    <r>
      <rPr>
        <b/>
        <sz val="12"/>
        <rFont val="ＭＳ Ｐゴシック"/>
        <family val="3"/>
        <charset val="128"/>
      </rPr>
      <t>製品番号：</t>
    </r>
    <r>
      <rPr>
        <b/>
        <sz val="12"/>
        <rFont val="Arial"/>
        <family val="2"/>
      </rPr>
      <t>CTSAG029020</t>
    </r>
    <r>
      <rPr>
        <b/>
        <sz val="12"/>
        <rFont val="ＭＳ Ｐゴシック"/>
        <family val="3"/>
        <charset val="128"/>
      </rPr>
      <t>（</t>
    </r>
    <r>
      <rPr>
        <b/>
        <sz val="12"/>
        <rFont val="Arial"/>
        <family val="2"/>
      </rPr>
      <t>20mL</t>
    </r>
    <r>
      <rPr>
        <b/>
        <sz val="12"/>
        <rFont val="ＭＳ Ｐゴシック"/>
        <family val="3"/>
        <charset val="128"/>
      </rPr>
      <t>包装）</t>
    </r>
    <r>
      <rPr>
        <b/>
        <sz val="12"/>
        <rFont val="Arial"/>
        <family val="2"/>
      </rPr>
      <t>/CTSAG029050</t>
    </r>
    <r>
      <rPr>
        <b/>
        <sz val="12"/>
        <rFont val="ＭＳ Ｐゴシック"/>
        <family val="3"/>
        <charset val="128"/>
      </rPr>
      <t>（</t>
    </r>
    <r>
      <rPr>
        <b/>
        <sz val="12"/>
        <rFont val="Arial"/>
        <family val="2"/>
      </rPr>
      <t>50mL</t>
    </r>
    <r>
      <rPr>
        <b/>
        <sz val="12"/>
        <rFont val="ＭＳ Ｐゴシック"/>
        <family val="3"/>
        <charset val="128"/>
      </rPr>
      <t>包装）</t>
    </r>
    <rPh sb="0" eb="4">
      <t>セイヒンバンゴウ</t>
    </rPh>
    <rPh sb="21" eb="23">
      <t>ホウソウ</t>
    </rPh>
    <rPh sb="41" eb="43">
      <t>ホウソウ</t>
    </rPh>
    <phoneticPr fontId="5"/>
  </si>
  <si>
    <r>
      <rPr>
        <b/>
        <sz val="12"/>
        <rFont val="ＭＳ Ｐゴシック"/>
        <family val="3"/>
        <charset val="128"/>
      </rPr>
      <t>製品名：</t>
    </r>
    <r>
      <rPr>
        <b/>
        <sz val="12"/>
        <rFont val="Arial"/>
        <family val="2"/>
      </rPr>
      <t>Human EDTA-3K whole blood, single donor</t>
    </r>
    <rPh sb="0" eb="3">
      <t>セイヒンメイ</t>
    </rPh>
    <phoneticPr fontId="5"/>
  </si>
  <si>
    <r>
      <rPr>
        <sz val="11"/>
        <color theme="1"/>
        <rFont val="ＭＳ Ｐゴシック"/>
        <family val="3"/>
        <charset val="128"/>
      </rPr>
      <t>商品コード</t>
    </r>
    <rPh sb="0" eb="2">
      <t>ショウヒン</t>
    </rPh>
    <phoneticPr fontId="5"/>
  </si>
  <si>
    <r>
      <rPr>
        <sz val="11"/>
        <color theme="1"/>
        <rFont val="ＭＳ Ｐゴシック"/>
        <family val="3"/>
        <charset val="128"/>
      </rPr>
      <t>株式会社ケー・エー・シー</t>
    </r>
    <rPh sb="0" eb="4">
      <t>カブシキガイシャ</t>
    </rPh>
    <phoneticPr fontId="5"/>
  </si>
  <si>
    <t>HMN1109308</t>
  </si>
  <si>
    <r>
      <t>HBV,HCV,HIV</t>
    </r>
    <r>
      <rPr>
        <sz val="11"/>
        <color theme="1"/>
        <rFont val="ＭＳ Ｐゴシック"/>
        <family val="3"/>
        <charset val="128"/>
      </rPr>
      <t>Ⅰ</t>
    </r>
    <r>
      <rPr>
        <sz val="11"/>
        <color theme="1"/>
        <rFont val="Arial"/>
        <family val="2"/>
      </rPr>
      <t>/</t>
    </r>
    <r>
      <rPr>
        <sz val="11"/>
        <color theme="1"/>
        <rFont val="ＭＳ Ｐゴシック"/>
        <family val="3"/>
        <charset val="128"/>
      </rPr>
      <t>Ⅱ</t>
    </r>
    <r>
      <rPr>
        <sz val="11"/>
        <color theme="1"/>
        <rFont val="Arial"/>
        <family val="2"/>
      </rPr>
      <t xml:space="preserve"> , 
Syphilis negative</t>
    </r>
  </si>
  <si>
    <t>HMN1258685-050</t>
  </si>
  <si>
    <t>HMN1258686-020</t>
  </si>
  <si>
    <t>HMN1258687-020</t>
  </si>
  <si>
    <t>HMN1258685</t>
  </si>
  <si>
    <t>HMN1258686</t>
  </si>
  <si>
    <t>HMN1258687</t>
  </si>
  <si>
    <t>HBV,HCV,HIVⅠ/Ⅱ, 
Syphilis negative</t>
  </si>
  <si>
    <t>Black, Non-Hispanic</t>
  </si>
  <si>
    <t>HMN1327638-020</t>
  </si>
  <si>
    <t>HMN1327638</t>
  </si>
  <si>
    <t>HMN1327641-020</t>
  </si>
  <si>
    <t>HMN1327641</t>
  </si>
  <si>
    <t>Caucasian, Non-Hispanic</t>
  </si>
  <si>
    <t>HMN1327640-020</t>
  </si>
  <si>
    <t>HMN1327640</t>
  </si>
  <si>
    <t>HMN1432015-020</t>
  </si>
  <si>
    <t>HMN1432015</t>
  </si>
  <si>
    <t>Black or African American, Non-Hispanic/Latino</t>
  </si>
  <si>
    <r>
      <t>HBV,HCV,HIV</t>
    </r>
    <r>
      <rPr>
        <sz val="9"/>
        <color theme="1"/>
        <rFont val="游ゴシック"/>
        <family val="3"/>
        <charset val="128"/>
      </rPr>
      <t>Ⅰ</t>
    </r>
    <r>
      <rPr>
        <sz val="9"/>
        <color theme="1"/>
        <rFont val="Arial"/>
        <family val="2"/>
      </rPr>
      <t>/</t>
    </r>
    <r>
      <rPr>
        <sz val="9"/>
        <color theme="1"/>
        <rFont val="游ゴシック"/>
        <family val="3"/>
        <charset val="128"/>
      </rPr>
      <t>Ⅱ</t>
    </r>
    <r>
      <rPr>
        <sz val="9"/>
        <color theme="1"/>
        <rFont val="Arial"/>
        <family val="2"/>
      </rPr>
      <t>, Syphilis negative</t>
    </r>
  </si>
  <si>
    <t>HMN1432015-050</t>
  </si>
  <si>
    <t>HMN1432016-020</t>
  </si>
  <si>
    <t>HMN1432016</t>
  </si>
  <si>
    <t>HMN1432016-050</t>
  </si>
  <si>
    <t>HMN1432017-020</t>
  </si>
  <si>
    <t>HMN1432017</t>
  </si>
  <si>
    <t>HMN1432017-050</t>
  </si>
  <si>
    <t>HMN1432019-020</t>
  </si>
  <si>
    <t>HMN1432019</t>
  </si>
  <si>
    <t>HMN1432019-050</t>
  </si>
  <si>
    <t>HMN1432020-020</t>
  </si>
  <si>
    <t>HMN1432020</t>
  </si>
  <si>
    <t>HMN1432020-050</t>
  </si>
  <si>
    <t>HMN1435587-020</t>
  </si>
  <si>
    <t>HMN1435587</t>
  </si>
  <si>
    <t>HMN1435587-050</t>
  </si>
  <si>
    <t>HMN1435588-020</t>
  </si>
  <si>
    <t>HMN1435588</t>
  </si>
  <si>
    <t>HMN1435588-050</t>
  </si>
  <si>
    <t>HMN1435589-020</t>
  </si>
  <si>
    <t>HMN1435589</t>
  </si>
  <si>
    <t>HMN1435589-050</t>
  </si>
  <si>
    <t>HMN1435590-020</t>
  </si>
  <si>
    <t>HMN1435590</t>
  </si>
  <si>
    <t>White or Caucasian, Hispanic/Latino</t>
  </si>
  <si>
    <t>2025/8/1-8/4</t>
    <phoneticPr fontId="5"/>
  </si>
  <si>
    <t>HMN1435590-050</t>
  </si>
  <si>
    <t>HMN1435591-020</t>
  </si>
  <si>
    <t>HMN1435591</t>
  </si>
  <si>
    <t>HMN1435591-050</t>
  </si>
  <si>
    <t>HMN1435592-020</t>
  </si>
  <si>
    <t>HMN1435592</t>
  </si>
  <si>
    <t>HMN1435592-050</t>
  </si>
  <si>
    <t>Black or African American, Hispanic/Latino</t>
    <phoneticPr fontId="5"/>
  </si>
  <si>
    <t>HMN1432018-020</t>
    <phoneticPr fontId="5"/>
  </si>
  <si>
    <t>HMN1432018</t>
    <phoneticPr fontId="5"/>
  </si>
  <si>
    <t>Other, Hispanic/Latino</t>
    <phoneticPr fontId="5"/>
  </si>
  <si>
    <t>HMN1432018-050</t>
    <phoneticPr fontId="5"/>
  </si>
  <si>
    <t>HMN1439530</t>
    <phoneticPr fontId="5"/>
  </si>
  <si>
    <t>HMN1439531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</si>
</sst>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21" x14ac:knownFonts="1">
    <font>
      <sz val="11"/>
      <color rgb="FF000000"/>
      <name val="游ゴシック"/>
      <family val="3"/>
      <scheme val="minor"/>
    </font>
    <font>
      <u/>
      <sz val="11"/>
      <color theme="10"/>
      <name val="ＭＳ Ｐゴシック"/>
      <family val="3"/>
    </font>
    <font>
      <sz val="11"/>
      <name val="ＭＳ Ｐゴシック"/>
      <family val="3"/>
    </font>
    <font>
      <sz val="11"/>
      <color theme="1"/>
      <name val="ＭＳ Ｐゴシック"/>
      <family val="3"/>
    </font>
    <font>
      <sz val="11"/>
      <color theme="1"/>
      <name val="游ゴシック"/>
      <family val="3"/>
      <scheme val="minor"/>
    </font>
    <font>
      <sz val="6"/>
      <name val="ＭＳ Ｐゴシック"/>
      <family val="3"/>
    </font>
    <font>
      <sz val="11"/>
      <color theme="1"/>
      <name val="Arial"/>
      <family val="2"/>
    </font>
    <font>
      <b/>
      <sz val="18"/>
      <color theme="1"/>
      <name val="Arial"/>
      <family val="2"/>
    </font>
    <font>
      <sz val="18"/>
      <color theme="1"/>
      <name val="Arial"/>
      <family val="2"/>
    </font>
    <font>
      <b/>
      <sz val="12"/>
      <name val="Arial"/>
      <family val="2"/>
    </font>
    <font>
      <sz val="11"/>
      <name val="Arial"/>
      <family val="2"/>
    </font>
    <font>
      <b/>
      <sz val="12"/>
      <name val="ＭＳ Ｐゴシック"/>
      <family val="3"/>
      <charset val="128"/>
    </font>
    <font>
      <sz val="11"/>
      <name val="ＭＳ Ｐゴシック"/>
      <family val="3"/>
      <charset val="128"/>
    </font>
    <font>
      <sz val="11"/>
      <color theme="1"/>
      <name val="ＭＳ Ｐゴシック"/>
      <family val="3"/>
      <charset val="128"/>
    </font>
    <font>
      <b/>
      <sz val="18"/>
      <color theme="1"/>
      <name val="ＭＳ Ｐゴシック"/>
      <family val="3"/>
      <charset val="128"/>
    </font>
    <font>
      <b/>
      <sz val="14"/>
      <color theme="1"/>
      <name val="ＭＳ Ｐゴシック"/>
      <family val="3"/>
      <charset val="128"/>
    </font>
    <font>
      <b/>
      <sz val="14"/>
      <color theme="1"/>
      <name val="Arial"/>
      <family val="2"/>
    </font>
    <font>
      <sz val="9"/>
      <color theme="1"/>
      <name val="Arial"/>
      <family val="2"/>
    </font>
    <font>
      <sz val="9"/>
      <color theme="1"/>
      <name val="游ゴシック"/>
      <family val="3"/>
      <charset val="128"/>
    </font>
    <font>
      <sz val="10"/>
      <color theme="1"/>
      <name val="Arial"/>
      <family val="2"/>
    </font>
    <font>
      <sz val="8"/>
      <color theme="1"/>
      <name val="Arial"/>
      <family val="2"/>
    </font>
  </fonts>
  <fills count="4">
    <fill>
      <patternFill patternType="none"/>
    </fill>
    <fill>
      <patternFill patternType="gray125"/>
    </fill>
    <fill>
      <patternFill patternType="solid">
        <fgColor rgb="FFFFFFBE"/>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auto="1"/>
      </bottom>
      <diagonal/>
    </border>
    <border>
      <left style="thin">
        <color indexed="64"/>
      </left>
      <right style="thin">
        <color auto="1"/>
      </right>
      <top style="double">
        <color indexed="64"/>
      </top>
      <bottom/>
      <diagonal/>
    </border>
    <border>
      <left style="thin">
        <color auto="1"/>
      </left>
      <right style="thin">
        <color auto="1"/>
      </right>
      <top/>
      <bottom/>
      <diagonal/>
    </border>
    <border>
      <left/>
      <right/>
      <top style="thin">
        <color indexed="64"/>
      </top>
      <bottom/>
      <diagonal/>
    </border>
    <border>
      <left/>
      <right style="thin">
        <color indexed="64"/>
      </right>
      <top/>
      <bottom style="thin">
        <color indexed="64"/>
      </bottom>
      <diagonal/>
    </border>
  </borders>
  <cellStyleXfs count="12">
    <xf numFmtId="0" fontId="0" fillId="0" borderId="0">
      <alignment vertical="center"/>
    </xf>
    <xf numFmtId="0" fontId="1" fillId="0" borderId="0" applyNumberFormat="0" applyFill="0" applyBorder="0" applyAlignment="0" applyProtection="0">
      <alignment vertical="center"/>
    </xf>
    <xf numFmtId="0" fontId="2" fillId="0" borderId="0"/>
    <xf numFmtId="0" fontId="3" fillId="0" borderId="0">
      <alignment vertical="center"/>
    </xf>
    <xf numFmtId="0" fontId="4" fillId="0" borderId="0"/>
    <xf numFmtId="0" fontId="4" fillId="0" borderId="0">
      <alignment vertical="center"/>
    </xf>
    <xf numFmtId="0" fontId="3" fillId="0" borderId="0">
      <alignment vertical="center"/>
    </xf>
    <xf numFmtId="0" fontId="2" fillId="0" borderId="0"/>
    <xf numFmtId="0" fontId="4" fillId="0" borderId="0">
      <alignment vertical="center"/>
    </xf>
    <xf numFmtId="0" fontId="3"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6" fillId="0" borderId="0" xfId="11" applyFont="1">
      <alignment vertical="center"/>
    </xf>
    <xf numFmtId="0" fontId="6" fillId="0" borderId="0" xfId="9" applyFont="1" applyAlignment="1">
      <alignment horizontal="center" vertical="center"/>
    </xf>
    <xf numFmtId="0" fontId="8" fillId="0" borderId="0" xfId="6" applyFont="1" applyFill="1" applyBorder="1" applyAlignment="1">
      <alignment horizontal="center" vertical="center" wrapText="1"/>
    </xf>
    <xf numFmtId="0" fontId="9" fillId="0" borderId="0" xfId="7" applyFont="1" applyFill="1" applyAlignment="1"/>
    <xf numFmtId="0" fontId="6" fillId="3" borderId="1" xfId="11" applyFont="1" applyFill="1" applyBorder="1" applyAlignment="1">
      <alignment horizontal="center" vertical="center"/>
    </xf>
    <xf numFmtId="0" fontId="6" fillId="0" borderId="2" xfId="11" applyFont="1" applyFill="1" applyBorder="1">
      <alignment vertical="center"/>
    </xf>
    <xf numFmtId="0" fontId="6" fillId="0" borderId="3" xfId="11" applyFont="1" applyBorder="1">
      <alignment vertical="center"/>
    </xf>
    <xf numFmtId="0" fontId="6" fillId="0" borderId="4" xfId="0" applyFont="1" applyBorder="1">
      <alignment vertical="center"/>
    </xf>
    <xf numFmtId="0" fontId="8" fillId="0" borderId="0" xfId="6" applyFont="1" applyFill="1" applyBorder="1" applyAlignment="1">
      <alignment horizontal="center" vertical="center"/>
    </xf>
    <xf numFmtId="0" fontId="9" fillId="0" borderId="0" xfId="7" applyFont="1" applyFill="1" applyAlignment="1">
      <alignment wrapText="1"/>
    </xf>
    <xf numFmtId="176" fontId="2" fillId="3" borderId="1" xfId="7" applyNumberFormat="1" applyFont="1" applyFill="1" applyBorder="1" applyAlignment="1">
      <alignment horizontal="center" vertical="center" wrapText="1"/>
    </xf>
    <xf numFmtId="176" fontId="6" fillId="0" borderId="2" xfId="6" applyNumberFormat="1" applyFont="1" applyFill="1" applyBorder="1" applyAlignment="1">
      <alignment vertical="center"/>
    </xf>
    <xf numFmtId="0" fontId="6" fillId="0" borderId="0" xfId="6" applyFont="1" applyAlignment="1">
      <alignment vertical="center" wrapText="1"/>
    </xf>
    <xf numFmtId="176" fontId="6" fillId="0" borderId="3" xfId="11" applyNumberFormat="1" applyFont="1" applyFill="1" applyBorder="1" applyAlignment="1">
      <alignment vertical="center"/>
    </xf>
    <xf numFmtId="176" fontId="6" fillId="0" borderId="4" xfId="5" applyNumberFormat="1" applyFont="1" applyBorder="1">
      <alignment vertical="center"/>
    </xf>
    <xf numFmtId="0" fontId="6" fillId="0" borderId="2" xfId="6" quotePrefix="1" applyFont="1" applyFill="1" applyBorder="1" applyAlignment="1">
      <alignment horizontal="center" vertical="center"/>
    </xf>
    <xf numFmtId="0" fontId="6" fillId="0" borderId="0" xfId="11" applyFont="1" applyFill="1" applyAlignment="1">
      <alignment vertical="center"/>
    </xf>
    <xf numFmtId="0" fontId="6" fillId="0" borderId="3" xfId="6" quotePrefix="1" applyFont="1" applyFill="1" applyBorder="1" applyAlignment="1">
      <alignment horizontal="center" vertical="center"/>
    </xf>
    <xf numFmtId="0" fontId="6" fillId="0" borderId="4" xfId="5" quotePrefix="1" applyFont="1" applyBorder="1" applyAlignment="1">
      <alignment horizontal="center" vertical="center"/>
    </xf>
    <xf numFmtId="0" fontId="6" fillId="3" borderId="1" xfId="10" applyFont="1" applyFill="1" applyBorder="1" applyAlignment="1">
      <alignment horizontal="center" vertical="center" wrapText="1"/>
    </xf>
    <xf numFmtId="0" fontId="10" fillId="3" borderId="1" xfId="7" applyFont="1" applyFill="1" applyBorder="1" applyAlignment="1">
      <alignment horizontal="center" vertical="center" wrapText="1"/>
    </xf>
    <xf numFmtId="0" fontId="6" fillId="0" borderId="0" xfId="6" applyFont="1" applyFill="1" applyBorder="1" applyAlignment="1">
      <alignment horizontal="center" vertical="center" wrapText="1"/>
    </xf>
    <xf numFmtId="0" fontId="10" fillId="3" borderId="1" xfId="7" applyFont="1" applyFill="1" applyBorder="1" applyAlignment="1">
      <alignment horizontal="center" vertical="center"/>
    </xf>
    <xf numFmtId="0" fontId="6" fillId="0" borderId="2" xfId="9" applyFont="1" applyFill="1" applyBorder="1" applyAlignment="1">
      <alignment horizontal="center" vertical="center"/>
    </xf>
    <xf numFmtId="0" fontId="6" fillId="0" borderId="3" xfId="3" applyFont="1" applyFill="1" applyBorder="1" applyAlignment="1">
      <alignment horizontal="center" vertical="center"/>
    </xf>
    <xf numFmtId="0" fontId="6" fillId="0" borderId="4" xfId="0" applyFont="1" applyBorder="1" applyAlignment="1">
      <alignment horizontal="center" vertical="center"/>
    </xf>
    <xf numFmtId="14" fontId="10" fillId="3" borderId="1" xfId="7" applyNumberFormat="1" applyFont="1" applyFill="1" applyBorder="1" applyAlignment="1">
      <alignment horizontal="center" vertical="center" wrapText="1"/>
    </xf>
    <xf numFmtId="14" fontId="6" fillId="0" borderId="3" xfId="11" applyNumberFormat="1" applyFont="1" applyFill="1" applyBorder="1" applyAlignment="1">
      <alignment horizontal="right" vertical="center"/>
    </xf>
    <xf numFmtId="49" fontId="10" fillId="0" borderId="0" xfId="7" applyNumberFormat="1" applyFont="1" applyFill="1" applyBorder="1" applyAlignment="1"/>
    <xf numFmtId="0" fontId="6" fillId="0" borderId="13" xfId="6" applyFont="1" applyFill="1" applyBorder="1" applyAlignment="1">
      <alignment vertical="center" wrapText="1"/>
    </xf>
    <xf numFmtId="0" fontId="6" fillId="0" borderId="0" xfId="6" applyFont="1" applyAlignment="1">
      <alignment horizontal="right" vertical="center"/>
    </xf>
    <xf numFmtId="0" fontId="6" fillId="0" borderId="0" xfId="6" applyFont="1" applyFill="1" applyBorder="1" applyAlignment="1">
      <alignment vertical="center" wrapText="1"/>
    </xf>
    <xf numFmtId="0" fontId="6" fillId="0" borderId="0" xfId="0" applyFont="1">
      <alignment vertical="center"/>
    </xf>
    <xf numFmtId="14" fontId="6" fillId="0" borderId="2" xfId="11" applyNumberFormat="1" applyFont="1" applyFill="1" applyBorder="1" applyAlignment="1">
      <alignment horizontal="right" vertical="center"/>
    </xf>
    <xf numFmtId="0" fontId="6" fillId="0" borderId="2" xfId="6" quotePrefix="1" applyFont="1" applyFill="1" applyBorder="1" applyAlignment="1">
      <alignment horizontal="center" vertical="center"/>
    </xf>
    <xf numFmtId="176" fontId="6" fillId="0" borderId="6" xfId="5" applyNumberFormat="1" applyFont="1" applyFill="1" applyBorder="1" applyAlignment="1">
      <alignment vertical="center"/>
    </xf>
    <xf numFmtId="0" fontId="6" fillId="0" borderId="6" xfId="5"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6" xfId="0" applyFont="1" applyBorder="1">
      <alignment vertical="center"/>
    </xf>
    <xf numFmtId="14" fontId="6" fillId="0" borderId="6" xfId="4" applyNumberFormat="1" applyFont="1" applyFill="1" applyBorder="1" applyAlignment="1">
      <alignment horizontal="center" vertical="center"/>
    </xf>
    <xf numFmtId="0" fontId="6" fillId="0" borderId="7" xfId="5" quotePrefix="1" applyFont="1" applyFill="1" applyBorder="1" applyAlignment="1">
      <alignment horizontal="center" vertical="center"/>
    </xf>
    <xf numFmtId="0" fontId="6" fillId="0" borderId="6" xfId="5" quotePrefix="1" applyFont="1" applyFill="1" applyBorder="1" applyAlignment="1">
      <alignment horizontal="center" vertical="center" wrapText="1"/>
    </xf>
    <xf numFmtId="0" fontId="17" fillId="0" borderId="6" xfId="5" quotePrefix="1" applyFont="1" applyFill="1" applyBorder="1" applyAlignment="1">
      <alignment horizontal="center" vertical="center" wrapText="1"/>
    </xf>
    <xf numFmtId="0" fontId="6" fillId="0" borderId="7" xfId="5" quotePrefix="1" applyFont="1" applyFill="1" applyBorder="1" applyAlignment="1">
      <alignment horizontal="center" vertical="center"/>
    </xf>
    <xf numFmtId="14" fontId="6" fillId="0" borderId="7" xfId="4" applyNumberFormat="1" applyFont="1" applyFill="1" applyBorder="1" applyAlignment="1">
      <alignment horizontal="center" vertical="center"/>
    </xf>
    <xf numFmtId="0" fontId="6" fillId="0" borderId="6" xfId="5" quotePrefix="1" applyFont="1" applyFill="1" applyBorder="1" applyAlignment="1">
      <alignment horizontal="center" vertical="center" wrapText="1"/>
    </xf>
    <xf numFmtId="0" fontId="17" fillId="0" borderId="7" xfId="5" quotePrefix="1" applyFont="1" applyFill="1" applyBorder="1" applyAlignment="1">
      <alignment horizontal="center" vertical="center" wrapText="1"/>
    </xf>
    <xf numFmtId="14" fontId="6" fillId="0" borderId="6" xfId="4" applyNumberFormat="1" applyFont="1" applyFill="1" applyBorder="1" applyAlignment="1">
      <alignment horizontal="center" vertical="center"/>
    </xf>
    <xf numFmtId="0" fontId="6" fillId="0" borderId="6" xfId="5" quotePrefix="1" applyFont="1" applyFill="1" applyBorder="1" applyAlignment="1">
      <alignment horizontal="center" vertical="center"/>
    </xf>
    <xf numFmtId="0" fontId="17" fillId="0" borderId="6" xfId="5" quotePrefix="1" applyFont="1" applyFill="1" applyBorder="1" applyAlignment="1">
      <alignment horizontal="center" vertical="center" wrapText="1"/>
    </xf>
    <xf numFmtId="176" fontId="6" fillId="0" borderId="6" xfId="5" applyNumberFormat="1" applyFont="1" applyBorder="1">
      <alignment vertical="center"/>
    </xf>
    <xf numFmtId="0" fontId="6" fillId="0" borderId="6" xfId="5" quotePrefix="1" applyFont="1" applyBorder="1" applyAlignment="1">
      <alignment horizontal="center" vertical="center"/>
    </xf>
    <xf numFmtId="14" fontId="6" fillId="0" borderId="11" xfId="0" applyNumberFormat="1" applyFont="1" applyBorder="1" applyAlignment="1">
      <alignment horizontal="center" vertical="center"/>
    </xf>
    <xf numFmtId="14" fontId="6" fillId="0" borderId="5" xfId="0" applyNumberFormat="1" applyFont="1" applyBorder="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5" xfId="0" applyFont="1" applyBorder="1" applyAlignment="1">
      <alignment horizontal="center" vertical="center" wrapText="1"/>
    </xf>
    <xf numFmtId="14" fontId="6" fillId="0" borderId="7" xfId="0" applyNumberFormat="1" applyFont="1" applyBorder="1" applyAlignment="1">
      <alignment horizontal="center" vertical="center"/>
    </xf>
    <xf numFmtId="0" fontId="6" fillId="0" borderId="11" xfId="5" quotePrefix="1" applyFont="1" applyBorder="1" applyAlignment="1">
      <alignment horizontal="center" vertical="center"/>
    </xf>
    <xf numFmtId="0" fontId="6" fillId="0" borderId="5" xfId="5" quotePrefix="1" applyFont="1" applyBorder="1" applyAlignment="1">
      <alignment horizontal="center" vertical="center"/>
    </xf>
    <xf numFmtId="0" fontId="17" fillId="0" borderId="7" xfId="5" quotePrefix="1" applyFont="1" applyBorder="1" applyAlignment="1">
      <alignment horizontal="center" vertical="center" wrapText="1"/>
    </xf>
    <xf numFmtId="0" fontId="17" fillId="0" borderId="5" xfId="5" quotePrefix="1" applyFont="1" applyBorder="1" applyAlignment="1">
      <alignment horizontal="center" vertical="center" wrapText="1"/>
    </xf>
    <xf numFmtId="0" fontId="17" fillId="0" borderId="11" xfId="5" quotePrefix="1" applyFont="1" applyBorder="1" applyAlignment="1">
      <alignment horizontal="center" vertical="center" wrapText="1"/>
    </xf>
    <xf numFmtId="0" fontId="6" fillId="0" borderId="7" xfId="5" quotePrefix="1" applyFont="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7" fillId="2" borderId="0" xfId="6" applyFont="1" applyFill="1" applyBorder="1" applyAlignment="1">
      <alignment horizontal="center" vertical="center" wrapText="1"/>
    </xf>
    <xf numFmtId="0" fontId="7" fillId="2" borderId="0" xfId="6" applyFont="1" applyFill="1" applyBorder="1" applyAlignment="1">
      <alignment horizontal="center" vertical="center"/>
    </xf>
    <xf numFmtId="0" fontId="6" fillId="0" borderId="8" xfId="6" applyFont="1" applyFill="1" applyBorder="1" applyAlignment="1">
      <alignment horizontal="center" vertical="center" wrapText="1"/>
    </xf>
    <xf numFmtId="0" fontId="6" fillId="0" borderId="9" xfId="6" applyFont="1" applyFill="1" applyBorder="1" applyAlignment="1">
      <alignment horizontal="center" vertical="center" wrapText="1"/>
    </xf>
    <xf numFmtId="0" fontId="6" fillId="0" borderId="14" xfId="6" applyFont="1" applyFill="1" applyBorder="1" applyAlignment="1">
      <alignment horizontal="center" vertical="center" wrapText="1"/>
    </xf>
    <xf numFmtId="0" fontId="6" fillId="0" borderId="3" xfId="6" quotePrefix="1" applyFont="1" applyFill="1" applyBorder="1" applyAlignment="1">
      <alignment horizontal="center" vertical="center"/>
    </xf>
    <xf numFmtId="14" fontId="6" fillId="0" borderId="7" xfId="4" applyNumberFormat="1" applyFont="1" applyBorder="1" applyAlignment="1">
      <alignment horizontal="right" vertical="center"/>
    </xf>
    <xf numFmtId="14" fontId="6" fillId="0" borderId="3" xfId="11" applyNumberFormat="1" applyFont="1" applyFill="1" applyBorder="1" applyAlignment="1">
      <alignment horizontal="right" vertical="center"/>
    </xf>
    <xf numFmtId="0" fontId="6" fillId="0" borderId="10" xfId="6" applyFont="1" applyFill="1" applyBorder="1" applyAlignment="1">
      <alignment horizontal="center" vertical="center" wrapText="1"/>
    </xf>
    <xf numFmtId="0" fontId="6" fillId="0" borderId="11" xfId="5" applyFont="1" applyFill="1" applyBorder="1" applyAlignment="1">
      <alignment horizontal="center" vertical="center" wrapText="1"/>
    </xf>
    <xf numFmtId="0" fontId="6" fillId="0" borderId="12" xfId="5" applyFont="1" applyFill="1" applyBorder="1" applyAlignment="1">
      <alignment horizontal="center" vertical="center" wrapText="1"/>
    </xf>
    <xf numFmtId="0" fontId="6" fillId="0" borderId="5" xfId="5"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6" xfId="8" applyFont="1" applyBorder="1" applyAlignment="1">
      <alignment horizontal="center" vertical="center"/>
    </xf>
    <xf numFmtId="0" fontId="20" fillId="0" borderId="0" xfId="0" applyFont="1" applyAlignment="1">
      <alignment horizontal="center" vertical="center" wrapText="1"/>
    </xf>
    <xf numFmtId="0" fontId="6" fillId="0" borderId="7" xfId="5" quotePrefix="1" applyFont="1" applyBorder="1" applyAlignment="1">
      <alignment horizontal="center" vertical="center" wrapText="1"/>
    </xf>
    <xf numFmtId="0" fontId="6" fillId="0" borderId="5" xfId="5" quotePrefix="1" applyFont="1" applyBorder="1" applyAlignment="1">
      <alignment horizontal="center" vertical="center" wrapText="1"/>
    </xf>
    <xf numFmtId="0" fontId="19" fillId="0" borderId="7" xfId="5" quotePrefix="1" applyFont="1" applyBorder="1" applyAlignment="1">
      <alignment horizontal="center" vertical="center" wrapText="1"/>
    </xf>
    <xf numFmtId="0" fontId="19" fillId="0" borderId="5" xfId="5" quotePrefix="1" applyFont="1" applyBorder="1" applyAlignment="1">
      <alignment horizontal="center" vertical="center" wrapText="1"/>
    </xf>
    <xf numFmtId="0" fontId="6" fillId="0" borderId="0" xfId="8" applyFont="1" applyAlignment="1">
      <alignment horizontal="center" vertical="center" wrapText="1"/>
    </xf>
    <xf numFmtId="176" fontId="6" fillId="0" borderId="6" xfId="0" applyNumberFormat="1" applyFont="1" applyBorder="1">
      <alignment vertical="center"/>
    </xf>
    <xf numFmtId="14" fontId="6" fillId="0" borderId="6" xfId="8" applyNumberFormat="1" applyFont="1" applyBorder="1" applyAlignment="1">
      <alignment horizontal="center" vertical="center"/>
    </xf>
    <xf numFmtId="14" fontId="6" fillId="0" borderId="7" xfId="8" applyNumberFormat="1" applyFont="1" applyBorder="1" applyAlignment="1">
      <alignment horizontal="center" vertical="center"/>
    </xf>
    <xf numFmtId="14" fontId="6" fillId="0" borderId="5" xfId="8" applyNumberFormat="1"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cellXfs>
  <cellStyles count="12">
    <cellStyle name="ハイパーリンク" xfId="1"/>
    <cellStyle name="標準" xfId="0" builtinId="0"/>
    <cellStyle name="標準 2" xfId="2"/>
    <cellStyle name="標準 2_BioIVT社供給 ヒト凍結全血（個体別） 国内在庫表" xfId="7"/>
    <cellStyle name="標準 24" xfId="3"/>
    <cellStyle name="標準 25" xfId="4"/>
    <cellStyle name="標準 26" xfId="5"/>
    <cellStyle name="標準 26_BioIVT社供給 ヒト凍結全血（個体別） 国内在庫表" xfId="6"/>
    <cellStyle name="標準 4" xfId="8"/>
    <cellStyle name="標準 4_BioIVT社供給 ヒト凍結全血（個体別） 国内在庫表" xfId="9"/>
    <cellStyle name="標準 9 4" xfId="10"/>
    <cellStyle name="標準_BioIVT社供給 ヒト凍結全血（個体別） 国内在庫表"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E9FF"/>
    <pageSetUpPr fitToPage="1"/>
  </sheetPr>
  <dimension ref="A1:N59"/>
  <sheetViews>
    <sheetView tabSelected="1" zoomScale="70" zoomScaleNormal="70" zoomScaleSheetLayoutView="115" workbookViewId="0">
      <selection activeCell="F3" sqref="F3"/>
    </sheetView>
  </sheetViews>
  <sheetFormatPr defaultColWidth="9" defaultRowHeight="14" x14ac:dyDescent="0.55000000000000004"/>
  <cols>
    <col min="1" max="1" width="7.08203125" style="1" bestFit="1" customWidth="1"/>
    <col min="2" max="2" width="10.08203125" style="1" customWidth="1"/>
    <col min="3" max="3" width="11.08203125" style="1" customWidth="1"/>
    <col min="4" max="5" width="19.6640625" style="1" customWidth="1"/>
    <col min="6" max="6" width="17" style="1" customWidth="1"/>
    <col min="7" max="7" width="13.33203125" style="1" customWidth="1"/>
    <col min="8" max="8" width="13.4140625" style="1" customWidth="1"/>
    <col min="9" max="10" width="13.6640625" style="1" customWidth="1"/>
    <col min="11" max="11" width="16.6640625" style="1" customWidth="1"/>
    <col min="12" max="12" width="13.08203125" style="1" customWidth="1"/>
    <col min="13" max="13" width="19.4140625" style="1" customWidth="1"/>
    <col min="14" max="16384" width="9" style="1"/>
  </cols>
  <sheetData>
    <row r="1" spans="1:14" ht="67.25" customHeight="1" x14ac:dyDescent="0.55000000000000004">
      <c r="B1" s="69" t="s">
        <v>27</v>
      </c>
      <c r="C1" s="70"/>
      <c r="D1" s="70"/>
      <c r="E1" s="70"/>
      <c r="F1" s="70"/>
      <c r="G1" s="70"/>
      <c r="H1" s="70"/>
      <c r="I1" s="70"/>
      <c r="J1" s="70"/>
      <c r="K1" s="70"/>
      <c r="L1" s="70"/>
      <c r="M1" s="70"/>
    </row>
    <row r="2" spans="1:14" ht="21.75" customHeight="1" x14ac:dyDescent="0.3">
      <c r="B2" s="3"/>
      <c r="C2" s="9"/>
      <c r="D2" s="9"/>
      <c r="E2" s="9"/>
      <c r="F2" s="9"/>
      <c r="G2" s="9"/>
      <c r="H2" s="9"/>
      <c r="I2" s="9"/>
      <c r="J2" s="9"/>
      <c r="K2" s="9"/>
      <c r="L2" s="9"/>
      <c r="M2" s="29"/>
    </row>
    <row r="3" spans="1:14" ht="19.25" customHeight="1" x14ac:dyDescent="0.35">
      <c r="B3" s="4" t="s">
        <v>28</v>
      </c>
      <c r="C3" s="10"/>
      <c r="D3" s="10"/>
      <c r="E3" s="10"/>
      <c r="F3" s="10"/>
      <c r="G3" s="10"/>
      <c r="H3" s="10"/>
      <c r="I3" s="10"/>
      <c r="J3" s="10"/>
      <c r="K3" s="10"/>
      <c r="L3" s="10"/>
      <c r="M3" s="29"/>
    </row>
    <row r="4" spans="1:14" ht="19.25" customHeight="1" x14ac:dyDescent="0.35">
      <c r="B4" s="4" t="s">
        <v>3</v>
      </c>
      <c r="C4" s="10"/>
      <c r="D4" s="10"/>
      <c r="E4" s="10"/>
      <c r="F4" s="10"/>
      <c r="G4" s="10"/>
      <c r="H4" s="10"/>
      <c r="I4" s="10"/>
      <c r="J4" s="10"/>
      <c r="K4" s="10"/>
      <c r="L4" s="10"/>
      <c r="M4" s="29" t="s">
        <v>10</v>
      </c>
    </row>
    <row r="5" spans="1:14" s="2" customFormat="1" ht="37.4" customHeight="1" thickBot="1" x14ac:dyDescent="0.6">
      <c r="A5" s="1"/>
      <c r="B5" s="5" t="s">
        <v>9</v>
      </c>
      <c r="C5" s="11" t="s">
        <v>8</v>
      </c>
      <c r="D5" s="5" t="s">
        <v>36</v>
      </c>
      <c r="E5" s="20" t="s">
        <v>7</v>
      </c>
      <c r="F5" s="21" t="s">
        <v>11</v>
      </c>
      <c r="G5" s="23" t="s">
        <v>5</v>
      </c>
      <c r="H5" s="23" t="s">
        <v>12</v>
      </c>
      <c r="I5" s="23" t="s">
        <v>13</v>
      </c>
      <c r="J5" s="21" t="s">
        <v>16</v>
      </c>
      <c r="K5" s="27" t="s">
        <v>17</v>
      </c>
      <c r="L5" s="23" t="s">
        <v>19</v>
      </c>
      <c r="M5" s="23" t="s">
        <v>20</v>
      </c>
    </row>
    <row r="6" spans="1:14" s="33" customFormat="1" ht="22" customHeight="1" thickTop="1" x14ac:dyDescent="0.55000000000000004">
      <c r="B6" s="39">
        <v>1</v>
      </c>
      <c r="C6" s="36">
        <v>10000</v>
      </c>
      <c r="D6" s="37" t="s">
        <v>48</v>
      </c>
      <c r="E6" s="49" t="s">
        <v>49</v>
      </c>
      <c r="F6" s="78" t="s">
        <v>23</v>
      </c>
      <c r="G6" s="46" t="s">
        <v>25</v>
      </c>
      <c r="H6" s="50" t="s">
        <v>47</v>
      </c>
      <c r="I6" s="49">
        <v>36</v>
      </c>
      <c r="J6" s="38">
        <v>20</v>
      </c>
      <c r="K6" s="48">
        <v>45527</v>
      </c>
      <c r="L6" s="48">
        <v>47391</v>
      </c>
      <c r="M6" s="78" t="s">
        <v>46</v>
      </c>
    </row>
    <row r="7" spans="1:14" s="33" customFormat="1" ht="22.4" customHeight="1" x14ac:dyDescent="0.55000000000000004">
      <c r="B7" s="39">
        <v>3</v>
      </c>
      <c r="C7" s="36">
        <v>10000</v>
      </c>
      <c r="D7" s="41" t="s">
        <v>53</v>
      </c>
      <c r="E7" s="44" t="s">
        <v>54</v>
      </c>
      <c r="F7" s="79"/>
      <c r="G7" s="44" t="s">
        <v>32</v>
      </c>
      <c r="H7" s="47" t="s">
        <v>47</v>
      </c>
      <c r="I7" s="44">
        <v>56</v>
      </c>
      <c r="J7" s="38">
        <v>20</v>
      </c>
      <c r="K7" s="45">
        <v>45527</v>
      </c>
      <c r="L7" s="45">
        <v>47391</v>
      </c>
      <c r="M7" s="79"/>
    </row>
    <row r="8" spans="1:14" s="33" customFormat="1" ht="22" customHeight="1" x14ac:dyDescent="0.55000000000000004">
      <c r="B8" s="39">
        <v>3</v>
      </c>
      <c r="C8" s="36">
        <v>10000</v>
      </c>
      <c r="D8" s="37" t="s">
        <v>50</v>
      </c>
      <c r="E8" s="37" t="s">
        <v>51</v>
      </c>
      <c r="F8" s="79"/>
      <c r="G8" s="42" t="s">
        <v>32</v>
      </c>
      <c r="H8" s="43" t="s">
        <v>52</v>
      </c>
      <c r="I8" s="37">
        <v>76</v>
      </c>
      <c r="J8" s="38">
        <v>20</v>
      </c>
      <c r="K8" s="40">
        <v>45527</v>
      </c>
      <c r="L8" s="40">
        <v>47391</v>
      </c>
      <c r="M8" s="79"/>
    </row>
    <row r="9" spans="1:14" s="33" customFormat="1" ht="22.4" customHeight="1" x14ac:dyDescent="0.55000000000000004">
      <c r="B9" s="39">
        <v>13</v>
      </c>
      <c r="C9" s="51">
        <v>10000</v>
      </c>
      <c r="D9" s="52" t="s">
        <v>72</v>
      </c>
      <c r="E9" s="64" t="s">
        <v>73</v>
      </c>
      <c r="F9" s="79"/>
      <c r="G9" s="65" t="s">
        <v>25</v>
      </c>
      <c r="H9" s="86" t="s">
        <v>57</v>
      </c>
      <c r="I9" s="84">
        <v>46</v>
      </c>
      <c r="J9" s="82">
        <v>20</v>
      </c>
      <c r="K9" s="58">
        <v>45870</v>
      </c>
      <c r="L9" s="58">
        <v>47726</v>
      </c>
      <c r="M9" s="79"/>
      <c r="N9" s="83"/>
    </row>
    <row r="10" spans="1:14" s="33" customFormat="1" ht="22.4" customHeight="1" x14ac:dyDescent="0.55000000000000004">
      <c r="B10" s="39">
        <v>1</v>
      </c>
      <c r="C10" s="51">
        <v>25000</v>
      </c>
      <c r="D10" s="52" t="s">
        <v>74</v>
      </c>
      <c r="E10" s="60"/>
      <c r="F10" s="79"/>
      <c r="G10" s="66"/>
      <c r="H10" s="87"/>
      <c r="I10" s="85"/>
      <c r="J10" s="82">
        <v>50</v>
      </c>
      <c r="K10" s="54"/>
      <c r="L10" s="54"/>
      <c r="M10" s="79"/>
      <c r="N10" s="83"/>
    </row>
    <row r="11" spans="1:14" s="33" customFormat="1" ht="22.4" customHeight="1" x14ac:dyDescent="0.55000000000000004">
      <c r="B11" s="39">
        <v>13</v>
      </c>
      <c r="C11" s="51">
        <v>10000</v>
      </c>
      <c r="D11" s="52" t="s">
        <v>75</v>
      </c>
      <c r="E11" s="64" t="s">
        <v>76</v>
      </c>
      <c r="F11" s="79"/>
      <c r="G11" s="65" t="s">
        <v>25</v>
      </c>
      <c r="H11" s="86" t="s">
        <v>57</v>
      </c>
      <c r="I11" s="84">
        <v>28</v>
      </c>
      <c r="J11" s="82">
        <v>20</v>
      </c>
      <c r="K11" s="58">
        <v>45870</v>
      </c>
      <c r="L11" s="58">
        <v>47726</v>
      </c>
      <c r="M11" s="79"/>
      <c r="N11" s="83"/>
    </row>
    <row r="12" spans="1:14" s="33" customFormat="1" ht="22.4" customHeight="1" x14ac:dyDescent="0.55000000000000004">
      <c r="B12" s="39">
        <v>2</v>
      </c>
      <c r="C12" s="51">
        <v>25000</v>
      </c>
      <c r="D12" s="52" t="s">
        <v>77</v>
      </c>
      <c r="E12" s="60"/>
      <c r="F12" s="79"/>
      <c r="G12" s="66"/>
      <c r="H12" s="87"/>
      <c r="I12" s="85"/>
      <c r="J12" s="82">
        <v>50</v>
      </c>
      <c r="K12" s="54"/>
      <c r="L12" s="54"/>
      <c r="M12" s="79"/>
      <c r="N12" s="83"/>
    </row>
    <row r="13" spans="1:14" s="33" customFormat="1" ht="22.4" customHeight="1" x14ac:dyDescent="0.55000000000000004">
      <c r="B13" s="39">
        <v>13</v>
      </c>
      <c r="C13" s="51">
        <v>10000</v>
      </c>
      <c r="D13" s="52" t="s">
        <v>78</v>
      </c>
      <c r="E13" s="64" t="s">
        <v>79</v>
      </c>
      <c r="F13" s="79"/>
      <c r="G13" s="65" t="s">
        <v>25</v>
      </c>
      <c r="H13" s="86" t="s">
        <v>92</v>
      </c>
      <c r="I13" s="84">
        <v>29</v>
      </c>
      <c r="J13" s="82">
        <v>20</v>
      </c>
      <c r="K13" s="58">
        <v>45870</v>
      </c>
      <c r="L13" s="58">
        <v>47726</v>
      </c>
      <c r="M13" s="79"/>
      <c r="N13" s="83"/>
    </row>
    <row r="14" spans="1:14" s="33" customFormat="1" ht="22.4" customHeight="1" x14ac:dyDescent="0.55000000000000004">
      <c r="B14" s="39">
        <v>2</v>
      </c>
      <c r="C14" s="51">
        <v>25000</v>
      </c>
      <c r="D14" s="52" t="s">
        <v>80</v>
      </c>
      <c r="E14" s="60"/>
      <c r="F14" s="79"/>
      <c r="G14" s="66"/>
      <c r="H14" s="87"/>
      <c r="I14" s="85"/>
      <c r="J14" s="82">
        <v>50</v>
      </c>
      <c r="K14" s="54"/>
      <c r="L14" s="54"/>
      <c r="M14" s="79"/>
      <c r="N14" s="83"/>
    </row>
    <row r="15" spans="1:14" s="33" customFormat="1" ht="22.4" customHeight="1" x14ac:dyDescent="0.55000000000000004">
      <c r="B15" s="39">
        <v>13</v>
      </c>
      <c r="C15" s="51">
        <v>10000</v>
      </c>
      <c r="D15" s="52" t="s">
        <v>81</v>
      </c>
      <c r="E15" s="64" t="s">
        <v>82</v>
      </c>
      <c r="F15" s="79"/>
      <c r="G15" s="65" t="s">
        <v>32</v>
      </c>
      <c r="H15" s="86" t="s">
        <v>83</v>
      </c>
      <c r="I15" s="84">
        <v>21</v>
      </c>
      <c r="J15" s="82">
        <v>20</v>
      </c>
      <c r="K15" s="58" t="s">
        <v>84</v>
      </c>
      <c r="L15" s="58">
        <v>47726</v>
      </c>
      <c r="M15" s="79"/>
      <c r="N15" s="83"/>
    </row>
    <row r="16" spans="1:14" s="33" customFormat="1" ht="22.4" customHeight="1" x14ac:dyDescent="0.55000000000000004">
      <c r="B16" s="39">
        <v>1</v>
      </c>
      <c r="C16" s="51">
        <v>25000</v>
      </c>
      <c r="D16" s="52" t="s">
        <v>85</v>
      </c>
      <c r="E16" s="60"/>
      <c r="F16" s="79"/>
      <c r="G16" s="66"/>
      <c r="H16" s="87"/>
      <c r="I16" s="85"/>
      <c r="J16" s="82">
        <v>50</v>
      </c>
      <c r="K16" s="54"/>
      <c r="L16" s="54"/>
      <c r="M16" s="79"/>
      <c r="N16" s="83"/>
    </row>
    <row r="17" spans="1:14" s="33" customFormat="1" ht="22.4" customHeight="1" x14ac:dyDescent="0.55000000000000004">
      <c r="B17" s="39">
        <v>13</v>
      </c>
      <c r="C17" s="51">
        <v>10000</v>
      </c>
      <c r="D17" s="52" t="s">
        <v>86</v>
      </c>
      <c r="E17" s="64" t="s">
        <v>87</v>
      </c>
      <c r="F17" s="79"/>
      <c r="G17" s="65" t="s">
        <v>32</v>
      </c>
      <c r="H17" s="86" t="s">
        <v>57</v>
      </c>
      <c r="I17" s="84">
        <v>28</v>
      </c>
      <c r="J17" s="82">
        <v>20</v>
      </c>
      <c r="K17" s="58" t="s">
        <v>84</v>
      </c>
      <c r="L17" s="58">
        <v>47726</v>
      </c>
      <c r="M17" s="79"/>
      <c r="N17" s="83"/>
    </row>
    <row r="18" spans="1:14" s="33" customFormat="1" ht="22.4" customHeight="1" x14ac:dyDescent="0.55000000000000004">
      <c r="B18" s="39">
        <v>1</v>
      </c>
      <c r="C18" s="51">
        <v>25000</v>
      </c>
      <c r="D18" s="52" t="s">
        <v>88</v>
      </c>
      <c r="E18" s="60"/>
      <c r="F18" s="79"/>
      <c r="G18" s="66"/>
      <c r="H18" s="87"/>
      <c r="I18" s="85"/>
      <c r="J18" s="82">
        <v>50</v>
      </c>
      <c r="K18" s="54"/>
      <c r="L18" s="54"/>
      <c r="M18" s="79"/>
      <c r="N18" s="83"/>
    </row>
    <row r="19" spans="1:14" s="33" customFormat="1" ht="22.4" customHeight="1" x14ac:dyDescent="0.55000000000000004">
      <c r="B19" s="39">
        <v>13</v>
      </c>
      <c r="C19" s="51">
        <v>10000</v>
      </c>
      <c r="D19" s="52" t="s">
        <v>89</v>
      </c>
      <c r="E19" s="64" t="s">
        <v>90</v>
      </c>
      <c r="F19" s="79"/>
      <c r="G19" s="65" t="s">
        <v>32</v>
      </c>
      <c r="H19" s="86" t="s">
        <v>57</v>
      </c>
      <c r="I19" s="84">
        <v>46</v>
      </c>
      <c r="J19" s="82">
        <v>20</v>
      </c>
      <c r="K19" s="58" t="s">
        <v>84</v>
      </c>
      <c r="L19" s="58">
        <v>47726</v>
      </c>
      <c r="M19" s="79"/>
      <c r="N19" s="83"/>
    </row>
    <row r="20" spans="1:14" s="33" customFormat="1" ht="22.4" customHeight="1" x14ac:dyDescent="0.55000000000000004">
      <c r="B20" s="39">
        <v>2</v>
      </c>
      <c r="C20" s="51">
        <v>25000</v>
      </c>
      <c r="D20" s="52" t="s">
        <v>91</v>
      </c>
      <c r="E20" s="60"/>
      <c r="F20" s="80"/>
      <c r="G20" s="66"/>
      <c r="H20" s="87"/>
      <c r="I20" s="85"/>
      <c r="J20" s="82">
        <v>50</v>
      </c>
      <c r="K20" s="54"/>
      <c r="L20" s="54"/>
      <c r="M20" s="80"/>
      <c r="N20" s="83"/>
    </row>
    <row r="21" spans="1:14" ht="20.25" customHeight="1" x14ac:dyDescent="0.55000000000000004">
      <c r="C21" s="13"/>
      <c r="D21" s="17" t="s">
        <v>33</v>
      </c>
      <c r="E21" s="13"/>
      <c r="F21" s="13"/>
      <c r="G21" s="13"/>
      <c r="M21" s="32"/>
    </row>
    <row r="22" spans="1:14" ht="20.25" customHeight="1" x14ac:dyDescent="0.55000000000000004">
      <c r="C22" s="13"/>
      <c r="D22" s="17"/>
      <c r="E22" s="13"/>
      <c r="F22" s="13"/>
      <c r="G22" s="13"/>
      <c r="M22" s="13"/>
    </row>
    <row r="23" spans="1:14" ht="19.25" customHeight="1" x14ac:dyDescent="0.35">
      <c r="B23" s="4" t="s">
        <v>6</v>
      </c>
      <c r="C23" s="10"/>
      <c r="D23" s="10"/>
      <c r="E23" s="10"/>
      <c r="F23" s="10"/>
      <c r="G23" s="10"/>
      <c r="H23" s="10"/>
      <c r="I23" s="10"/>
      <c r="J23" s="10"/>
      <c r="K23" s="10"/>
      <c r="L23" s="10"/>
      <c r="M23" s="13"/>
    </row>
    <row r="24" spans="1:14" ht="19.25" customHeight="1" x14ac:dyDescent="0.35">
      <c r="B24" s="4" t="s">
        <v>34</v>
      </c>
      <c r="C24" s="10"/>
      <c r="D24" s="10"/>
      <c r="E24" s="10"/>
      <c r="F24" s="10"/>
      <c r="G24" s="10"/>
      <c r="H24" s="10"/>
      <c r="I24" s="10"/>
      <c r="J24" s="10"/>
      <c r="K24" s="10"/>
      <c r="L24" s="10"/>
      <c r="M24" s="29" t="s">
        <v>10</v>
      </c>
    </row>
    <row r="25" spans="1:14" s="2" customFormat="1" ht="37.4" customHeight="1" thickBot="1" x14ac:dyDescent="0.6">
      <c r="A25" s="1"/>
      <c r="B25" s="5" t="s">
        <v>9</v>
      </c>
      <c r="C25" s="11" t="s">
        <v>8</v>
      </c>
      <c r="D25" s="5" t="s">
        <v>36</v>
      </c>
      <c r="E25" s="20" t="s">
        <v>7</v>
      </c>
      <c r="F25" s="21" t="s">
        <v>11</v>
      </c>
      <c r="G25" s="23" t="s">
        <v>5</v>
      </c>
      <c r="H25" s="23" t="s">
        <v>12</v>
      </c>
      <c r="I25" s="23" t="s">
        <v>13</v>
      </c>
      <c r="J25" s="21" t="s">
        <v>16</v>
      </c>
      <c r="K25" s="27" t="s">
        <v>17</v>
      </c>
      <c r="L25" s="23" t="s">
        <v>19</v>
      </c>
      <c r="M25" s="23" t="s">
        <v>20</v>
      </c>
    </row>
    <row r="26" spans="1:14" ht="22" customHeight="1" thickTop="1" x14ac:dyDescent="0.55000000000000004">
      <c r="B26" s="39">
        <v>8</v>
      </c>
      <c r="C26" s="51">
        <v>10000</v>
      </c>
      <c r="D26" s="52" t="s">
        <v>55</v>
      </c>
      <c r="E26" s="64" t="s">
        <v>56</v>
      </c>
      <c r="F26" s="67" t="s">
        <v>22</v>
      </c>
      <c r="G26" s="67" t="s">
        <v>25</v>
      </c>
      <c r="H26" s="63" t="s">
        <v>57</v>
      </c>
      <c r="I26" s="59">
        <v>48</v>
      </c>
      <c r="J26" s="52">
        <v>20</v>
      </c>
      <c r="K26" s="53">
        <v>45863</v>
      </c>
      <c r="L26" s="53">
        <v>47726</v>
      </c>
      <c r="M26" s="55" t="s">
        <v>58</v>
      </c>
      <c r="N26" s="22"/>
    </row>
    <row r="27" spans="1:14" ht="22" customHeight="1" x14ac:dyDescent="0.55000000000000004">
      <c r="B27" s="39">
        <v>4</v>
      </c>
      <c r="C27" s="51">
        <v>25000</v>
      </c>
      <c r="D27" s="52" t="s">
        <v>59</v>
      </c>
      <c r="E27" s="60"/>
      <c r="F27" s="68"/>
      <c r="G27" s="66"/>
      <c r="H27" s="62"/>
      <c r="I27" s="60"/>
      <c r="J27" s="52">
        <v>50</v>
      </c>
      <c r="K27" s="54"/>
      <c r="L27" s="54"/>
      <c r="M27" s="56"/>
      <c r="N27" s="22"/>
    </row>
    <row r="28" spans="1:14" ht="22" customHeight="1" x14ac:dyDescent="0.55000000000000004">
      <c r="B28" s="39">
        <v>8</v>
      </c>
      <c r="C28" s="51">
        <v>10000</v>
      </c>
      <c r="D28" s="52" t="s">
        <v>60</v>
      </c>
      <c r="E28" s="64" t="s">
        <v>61</v>
      </c>
      <c r="F28" s="68"/>
      <c r="G28" s="65" t="s">
        <v>25</v>
      </c>
      <c r="H28" s="61" t="s">
        <v>57</v>
      </c>
      <c r="I28" s="64">
        <v>54</v>
      </c>
      <c r="J28" s="52">
        <v>20</v>
      </c>
      <c r="K28" s="58">
        <v>45863</v>
      </c>
      <c r="L28" s="58">
        <v>47726</v>
      </c>
      <c r="M28" s="56"/>
      <c r="N28" s="22"/>
    </row>
    <row r="29" spans="1:14" ht="22" customHeight="1" x14ac:dyDescent="0.55000000000000004">
      <c r="B29" s="39">
        <v>4</v>
      </c>
      <c r="C29" s="51">
        <v>25000</v>
      </c>
      <c r="D29" s="52" t="s">
        <v>62</v>
      </c>
      <c r="E29" s="60"/>
      <c r="F29" s="68"/>
      <c r="G29" s="66"/>
      <c r="H29" s="62"/>
      <c r="I29" s="60"/>
      <c r="J29" s="52">
        <v>50</v>
      </c>
      <c r="K29" s="54"/>
      <c r="L29" s="54"/>
      <c r="M29" s="56"/>
      <c r="N29" s="22"/>
    </row>
    <row r="30" spans="1:14" ht="22" customHeight="1" x14ac:dyDescent="0.55000000000000004">
      <c r="B30" s="39">
        <v>8</v>
      </c>
      <c r="C30" s="51">
        <v>10000</v>
      </c>
      <c r="D30" s="52" t="s">
        <v>63</v>
      </c>
      <c r="E30" s="64" t="s">
        <v>64</v>
      </c>
      <c r="F30" s="68"/>
      <c r="G30" s="65" t="s">
        <v>25</v>
      </c>
      <c r="H30" s="61" t="s">
        <v>57</v>
      </c>
      <c r="I30" s="64">
        <v>36</v>
      </c>
      <c r="J30" s="52">
        <v>20</v>
      </c>
      <c r="K30" s="58">
        <v>45863</v>
      </c>
      <c r="L30" s="58">
        <v>47726</v>
      </c>
      <c r="M30" s="56"/>
      <c r="N30" s="22"/>
    </row>
    <row r="31" spans="1:14" ht="22" customHeight="1" x14ac:dyDescent="0.55000000000000004">
      <c r="B31" s="39">
        <v>4</v>
      </c>
      <c r="C31" s="51">
        <v>25000</v>
      </c>
      <c r="D31" s="52" t="s">
        <v>65</v>
      </c>
      <c r="E31" s="60"/>
      <c r="F31" s="68"/>
      <c r="G31" s="66"/>
      <c r="H31" s="62"/>
      <c r="I31" s="60"/>
      <c r="J31" s="52">
        <v>50</v>
      </c>
      <c r="K31" s="54"/>
      <c r="L31" s="54"/>
      <c r="M31" s="56"/>
      <c r="N31" s="22"/>
    </row>
    <row r="32" spans="1:14" s="33" customFormat="1" ht="22.5" customHeight="1" x14ac:dyDescent="0.55000000000000004">
      <c r="B32" s="39">
        <v>8</v>
      </c>
      <c r="C32" s="51">
        <v>10000</v>
      </c>
      <c r="D32" s="52" t="s">
        <v>93</v>
      </c>
      <c r="E32" s="64" t="s">
        <v>94</v>
      </c>
      <c r="F32" s="68"/>
      <c r="G32" s="65" t="s">
        <v>32</v>
      </c>
      <c r="H32" s="61" t="s">
        <v>95</v>
      </c>
      <c r="I32" s="64">
        <v>53</v>
      </c>
      <c r="J32" s="52">
        <v>20</v>
      </c>
      <c r="K32" s="58">
        <v>45863</v>
      </c>
      <c r="L32" s="58">
        <v>47726</v>
      </c>
      <c r="M32" s="56"/>
      <c r="N32" s="88"/>
    </row>
    <row r="33" spans="1:14" s="33" customFormat="1" ht="22.5" customHeight="1" x14ac:dyDescent="0.55000000000000004">
      <c r="B33" s="39">
        <v>3</v>
      </c>
      <c r="C33" s="51">
        <v>25000</v>
      </c>
      <c r="D33" s="52" t="s">
        <v>96</v>
      </c>
      <c r="E33" s="60"/>
      <c r="F33" s="68"/>
      <c r="G33" s="66"/>
      <c r="H33" s="62"/>
      <c r="I33" s="60"/>
      <c r="J33" s="52">
        <v>50</v>
      </c>
      <c r="K33" s="54"/>
      <c r="L33" s="54"/>
      <c r="M33" s="56"/>
      <c r="N33" s="88"/>
    </row>
    <row r="34" spans="1:14" ht="22" customHeight="1" x14ac:dyDescent="0.55000000000000004">
      <c r="B34" s="39">
        <v>8</v>
      </c>
      <c r="C34" s="51">
        <v>10000</v>
      </c>
      <c r="D34" s="52" t="s">
        <v>66</v>
      </c>
      <c r="E34" s="64" t="s">
        <v>67</v>
      </c>
      <c r="F34" s="68"/>
      <c r="G34" s="65" t="s">
        <v>32</v>
      </c>
      <c r="H34" s="61" t="s">
        <v>57</v>
      </c>
      <c r="I34" s="64">
        <v>39</v>
      </c>
      <c r="J34" s="52">
        <v>20</v>
      </c>
      <c r="K34" s="58">
        <v>45863</v>
      </c>
      <c r="L34" s="58">
        <v>47726</v>
      </c>
      <c r="M34" s="56"/>
      <c r="N34" s="22"/>
    </row>
    <row r="35" spans="1:14" ht="22" customHeight="1" x14ac:dyDescent="0.55000000000000004">
      <c r="B35" s="39">
        <v>4</v>
      </c>
      <c r="C35" s="51">
        <v>25000</v>
      </c>
      <c r="D35" s="52" t="s">
        <v>68</v>
      </c>
      <c r="E35" s="60"/>
      <c r="F35" s="68"/>
      <c r="G35" s="66"/>
      <c r="H35" s="62"/>
      <c r="I35" s="60"/>
      <c r="J35" s="52">
        <v>50</v>
      </c>
      <c r="K35" s="54"/>
      <c r="L35" s="54"/>
      <c r="M35" s="56"/>
      <c r="N35" s="22"/>
    </row>
    <row r="36" spans="1:14" ht="22" customHeight="1" x14ac:dyDescent="0.55000000000000004">
      <c r="B36" s="39">
        <v>8</v>
      </c>
      <c r="C36" s="51">
        <v>10000</v>
      </c>
      <c r="D36" s="52" t="s">
        <v>69</v>
      </c>
      <c r="E36" s="64" t="s">
        <v>70</v>
      </c>
      <c r="F36" s="68"/>
      <c r="G36" s="65" t="s">
        <v>32</v>
      </c>
      <c r="H36" s="61" t="s">
        <v>57</v>
      </c>
      <c r="I36" s="64">
        <v>33</v>
      </c>
      <c r="J36" s="52">
        <v>20</v>
      </c>
      <c r="K36" s="58">
        <v>45863</v>
      </c>
      <c r="L36" s="58">
        <v>47726</v>
      </c>
      <c r="M36" s="56"/>
      <c r="N36" s="22"/>
    </row>
    <row r="37" spans="1:14" ht="22" customHeight="1" x14ac:dyDescent="0.55000000000000004">
      <c r="B37" s="39">
        <v>4</v>
      </c>
      <c r="C37" s="51">
        <v>25000</v>
      </c>
      <c r="D37" s="52" t="s">
        <v>71</v>
      </c>
      <c r="E37" s="60"/>
      <c r="F37" s="66"/>
      <c r="G37" s="66"/>
      <c r="H37" s="62"/>
      <c r="I37" s="60"/>
      <c r="J37" s="52">
        <v>50</v>
      </c>
      <c r="K37" s="54"/>
      <c r="L37" s="54"/>
      <c r="M37" s="57"/>
      <c r="N37" s="22"/>
    </row>
    <row r="38" spans="1:14" ht="20.25" customHeight="1" x14ac:dyDescent="0.55000000000000004">
      <c r="C38" s="13"/>
      <c r="D38" s="17" t="s">
        <v>33</v>
      </c>
      <c r="E38" s="13"/>
      <c r="F38" s="13"/>
      <c r="G38" s="13"/>
      <c r="M38" s="13"/>
    </row>
    <row r="39" spans="1:14" ht="20.25" customHeight="1" x14ac:dyDescent="0.55000000000000004">
      <c r="C39" s="13"/>
      <c r="D39" s="17"/>
      <c r="E39" s="13"/>
      <c r="F39" s="13"/>
      <c r="G39" s="13"/>
      <c r="M39" s="13"/>
    </row>
    <row r="40" spans="1:14" ht="19.25" customHeight="1" x14ac:dyDescent="0.35">
      <c r="B40" s="4" t="s">
        <v>35</v>
      </c>
      <c r="C40" s="10"/>
      <c r="D40" s="10"/>
      <c r="E40" s="10"/>
      <c r="F40" s="10"/>
      <c r="G40" s="10"/>
      <c r="H40" s="10"/>
      <c r="I40" s="10"/>
      <c r="J40" s="10"/>
      <c r="K40" s="10"/>
      <c r="L40" s="10"/>
      <c r="M40" s="13"/>
    </row>
    <row r="41" spans="1:14" ht="19.25" customHeight="1" x14ac:dyDescent="0.35">
      <c r="B41" s="4" t="s">
        <v>24</v>
      </c>
      <c r="C41" s="10"/>
      <c r="D41" s="10"/>
      <c r="E41" s="10"/>
      <c r="F41" s="10"/>
      <c r="G41" s="10"/>
      <c r="H41" s="10"/>
      <c r="I41" s="10"/>
      <c r="J41" s="10"/>
      <c r="K41" s="10"/>
      <c r="L41" s="10"/>
      <c r="M41" s="29" t="s">
        <v>10</v>
      </c>
    </row>
    <row r="42" spans="1:14" s="2" customFormat="1" ht="37.4" customHeight="1" x14ac:dyDescent="0.55000000000000004">
      <c r="A42" s="1"/>
      <c r="B42" s="5" t="s">
        <v>9</v>
      </c>
      <c r="C42" s="11" t="s">
        <v>8</v>
      </c>
      <c r="D42" s="5" t="s">
        <v>36</v>
      </c>
      <c r="E42" s="20" t="s">
        <v>7</v>
      </c>
      <c r="F42" s="21" t="s">
        <v>11</v>
      </c>
      <c r="G42" s="23" t="s">
        <v>5</v>
      </c>
      <c r="H42" s="23" t="s">
        <v>12</v>
      </c>
      <c r="I42" s="23" t="s">
        <v>13</v>
      </c>
      <c r="J42" s="21" t="s">
        <v>16</v>
      </c>
      <c r="K42" s="27" t="s">
        <v>17</v>
      </c>
      <c r="L42" s="23" t="s">
        <v>19</v>
      </c>
      <c r="M42" s="23" t="s">
        <v>20</v>
      </c>
    </row>
    <row r="43" spans="1:14" ht="22" customHeight="1" x14ac:dyDescent="0.55000000000000004">
      <c r="B43" s="7">
        <v>5</v>
      </c>
      <c r="C43" s="14">
        <v>10000</v>
      </c>
      <c r="D43" s="18" t="s">
        <v>30</v>
      </c>
      <c r="E43" s="18" t="s">
        <v>38</v>
      </c>
      <c r="F43" s="71" t="s">
        <v>2</v>
      </c>
      <c r="G43" s="18" t="s">
        <v>25</v>
      </c>
      <c r="H43" s="18" t="s">
        <v>1</v>
      </c>
      <c r="I43" s="18">
        <v>38</v>
      </c>
      <c r="J43" s="25">
        <v>20</v>
      </c>
      <c r="K43" s="28">
        <v>45022</v>
      </c>
      <c r="L43" s="28">
        <v>46873</v>
      </c>
      <c r="M43" s="71" t="s">
        <v>39</v>
      </c>
    </row>
    <row r="44" spans="1:14" ht="22" customHeight="1" x14ac:dyDescent="0.55000000000000004">
      <c r="B44" s="6">
        <v>8</v>
      </c>
      <c r="C44" s="12">
        <v>10000</v>
      </c>
      <c r="D44" s="16" t="s">
        <v>18</v>
      </c>
      <c r="E44" s="35" t="s">
        <v>31</v>
      </c>
      <c r="F44" s="72"/>
      <c r="G44" s="35" t="s">
        <v>32</v>
      </c>
      <c r="H44" s="35" t="s">
        <v>26</v>
      </c>
      <c r="I44" s="35">
        <v>63</v>
      </c>
      <c r="J44" s="24">
        <v>20</v>
      </c>
      <c r="K44" s="34">
        <v>45022</v>
      </c>
      <c r="L44" s="34">
        <v>46873</v>
      </c>
      <c r="M44" s="72"/>
    </row>
    <row r="45" spans="1:14" ht="22" customHeight="1" x14ac:dyDescent="0.55000000000000004">
      <c r="B45" s="8">
        <v>5</v>
      </c>
      <c r="C45" s="15">
        <v>10000</v>
      </c>
      <c r="D45" s="19" t="s">
        <v>0</v>
      </c>
      <c r="E45" s="64" t="s">
        <v>43</v>
      </c>
      <c r="F45" s="72"/>
      <c r="G45" s="64" t="s">
        <v>25</v>
      </c>
      <c r="H45" s="64" t="s">
        <v>26</v>
      </c>
      <c r="I45" s="64">
        <v>40</v>
      </c>
      <c r="J45" s="26">
        <v>20</v>
      </c>
      <c r="K45" s="75">
        <v>45393</v>
      </c>
      <c r="L45" s="75">
        <v>47238</v>
      </c>
      <c r="M45" s="72"/>
    </row>
    <row r="46" spans="1:14" ht="22" customHeight="1" x14ac:dyDescent="0.55000000000000004">
      <c r="B46" s="8">
        <v>1</v>
      </c>
      <c r="C46" s="15">
        <v>25000</v>
      </c>
      <c r="D46" s="19" t="s">
        <v>40</v>
      </c>
      <c r="E46" s="74"/>
      <c r="F46" s="72"/>
      <c r="G46" s="74"/>
      <c r="H46" s="74"/>
      <c r="I46" s="74"/>
      <c r="J46" s="26">
        <v>50</v>
      </c>
      <c r="K46" s="76"/>
      <c r="L46" s="76"/>
      <c r="M46" s="72"/>
    </row>
    <row r="47" spans="1:14" ht="22" customHeight="1" x14ac:dyDescent="0.55000000000000004">
      <c r="B47" s="8">
        <v>1</v>
      </c>
      <c r="C47" s="15">
        <v>10000</v>
      </c>
      <c r="D47" s="19" t="s">
        <v>41</v>
      </c>
      <c r="E47" s="64" t="s">
        <v>44</v>
      </c>
      <c r="F47" s="72"/>
      <c r="G47" s="64" t="s">
        <v>25</v>
      </c>
      <c r="H47" s="64" t="s">
        <v>1</v>
      </c>
      <c r="I47" s="64">
        <v>27</v>
      </c>
      <c r="J47" s="26">
        <v>20</v>
      </c>
      <c r="K47" s="75">
        <v>45393</v>
      </c>
      <c r="L47" s="75">
        <v>47238</v>
      </c>
      <c r="M47" s="72"/>
    </row>
    <row r="48" spans="1:14" ht="22" customHeight="1" x14ac:dyDescent="0.55000000000000004">
      <c r="B48" s="8">
        <v>1</v>
      </c>
      <c r="C48" s="15">
        <v>25000</v>
      </c>
      <c r="D48" s="19" t="s">
        <v>29</v>
      </c>
      <c r="E48" s="74"/>
      <c r="F48" s="72"/>
      <c r="G48" s="74"/>
      <c r="H48" s="74"/>
      <c r="I48" s="74"/>
      <c r="J48" s="26">
        <v>50</v>
      </c>
      <c r="K48" s="76"/>
      <c r="L48" s="76"/>
      <c r="M48" s="72"/>
    </row>
    <row r="49" spans="1:13" ht="22" customHeight="1" x14ac:dyDescent="0.55000000000000004">
      <c r="B49" s="8">
        <v>5</v>
      </c>
      <c r="C49" s="15">
        <v>10000</v>
      </c>
      <c r="D49" s="19" t="s">
        <v>42</v>
      </c>
      <c r="E49" s="64" t="s">
        <v>45</v>
      </c>
      <c r="F49" s="72"/>
      <c r="G49" s="64" t="s">
        <v>32</v>
      </c>
      <c r="H49" s="64" t="s">
        <v>26</v>
      </c>
      <c r="I49" s="64">
        <v>48</v>
      </c>
      <c r="J49" s="26">
        <v>20</v>
      </c>
      <c r="K49" s="75">
        <v>45394</v>
      </c>
      <c r="L49" s="75">
        <v>47238</v>
      </c>
      <c r="M49" s="72"/>
    </row>
    <row r="50" spans="1:13" ht="22" customHeight="1" x14ac:dyDescent="0.55000000000000004">
      <c r="B50" s="8">
        <v>1</v>
      </c>
      <c r="C50" s="15">
        <v>25000</v>
      </c>
      <c r="D50" s="19" t="s">
        <v>14</v>
      </c>
      <c r="E50" s="74"/>
      <c r="F50" s="77"/>
      <c r="G50" s="74"/>
      <c r="H50" s="74"/>
      <c r="I50" s="74"/>
      <c r="J50" s="26">
        <v>50</v>
      </c>
      <c r="K50" s="76"/>
      <c r="L50" s="76"/>
      <c r="M50" s="73"/>
    </row>
    <row r="51" spans="1:13" ht="20.25" customHeight="1" x14ac:dyDescent="0.55000000000000004">
      <c r="C51" s="13"/>
      <c r="D51" s="17" t="s">
        <v>33</v>
      </c>
      <c r="E51" s="13"/>
      <c r="F51" s="13"/>
      <c r="G51" s="13"/>
      <c r="M51" s="30"/>
    </row>
    <row r="52" spans="1:13" ht="20.25" customHeight="1" x14ac:dyDescent="0.55000000000000004">
      <c r="C52" s="13"/>
      <c r="D52" s="17"/>
      <c r="E52" s="13"/>
      <c r="F52" s="13"/>
      <c r="G52" s="13"/>
      <c r="M52" s="13"/>
    </row>
    <row r="53" spans="1:13" ht="19.25" customHeight="1" x14ac:dyDescent="0.35">
      <c r="B53" s="4" t="s">
        <v>4</v>
      </c>
      <c r="C53" s="10"/>
      <c r="D53" s="10"/>
      <c r="E53" s="10"/>
      <c r="F53" s="10"/>
      <c r="G53" s="10"/>
      <c r="H53" s="10"/>
      <c r="I53" s="10"/>
      <c r="J53" s="10"/>
      <c r="K53" s="10"/>
      <c r="L53" s="10"/>
      <c r="M53" s="13"/>
    </row>
    <row r="54" spans="1:13" ht="19.25" customHeight="1" x14ac:dyDescent="0.35">
      <c r="B54" s="4" t="s">
        <v>21</v>
      </c>
      <c r="C54" s="10"/>
      <c r="D54" s="10"/>
      <c r="E54" s="10"/>
      <c r="F54" s="10"/>
      <c r="G54" s="10"/>
      <c r="H54" s="10"/>
      <c r="I54" s="10"/>
      <c r="J54" s="10"/>
      <c r="K54" s="10"/>
      <c r="L54" s="10"/>
      <c r="M54" s="29" t="s">
        <v>10</v>
      </c>
    </row>
    <row r="55" spans="1:13" s="2" customFormat="1" ht="37.4" customHeight="1" thickBot="1" x14ac:dyDescent="0.6">
      <c r="A55" s="1"/>
      <c r="B55" s="5" t="s">
        <v>9</v>
      </c>
      <c r="C55" s="11" t="s">
        <v>8</v>
      </c>
      <c r="D55" s="5" t="s">
        <v>36</v>
      </c>
      <c r="E55" s="20" t="s">
        <v>7</v>
      </c>
      <c r="F55" s="21" t="s">
        <v>11</v>
      </c>
      <c r="G55" s="23" t="s">
        <v>5</v>
      </c>
      <c r="H55" s="23" t="s">
        <v>12</v>
      </c>
      <c r="I55" s="23" t="s">
        <v>13</v>
      </c>
      <c r="J55" s="21" t="s">
        <v>16</v>
      </c>
      <c r="K55" s="27" t="s">
        <v>17</v>
      </c>
      <c r="L55" s="23" t="s">
        <v>19</v>
      </c>
      <c r="M55" s="23" t="s">
        <v>20</v>
      </c>
    </row>
    <row r="56" spans="1:13" s="33" customFormat="1" ht="38" thickTop="1" x14ac:dyDescent="0.55000000000000004">
      <c r="B56" s="39">
        <v>2</v>
      </c>
      <c r="C56" s="51">
        <v>25000</v>
      </c>
      <c r="D56" s="52" t="str">
        <f t="shared" ref="D56:D58" si="0">E56&amp;"-0"&amp;J56</f>
        <v>HMN1439530-050</v>
      </c>
      <c r="E56" s="52" t="s">
        <v>97</v>
      </c>
      <c r="F56" s="93" t="s">
        <v>15</v>
      </c>
      <c r="G56" s="81" t="s">
        <v>25</v>
      </c>
      <c r="H56" s="98" t="s">
        <v>83</v>
      </c>
      <c r="I56" s="52">
        <v>48</v>
      </c>
      <c r="J56" s="82">
        <v>50</v>
      </c>
      <c r="K56" s="90">
        <v>45888</v>
      </c>
      <c r="L56" s="90">
        <v>47756</v>
      </c>
      <c r="M56" s="55" t="s">
        <v>46</v>
      </c>
    </row>
    <row r="57" spans="1:13" s="33" customFormat="1" ht="22.5" customHeight="1" x14ac:dyDescent="0.55000000000000004">
      <c r="B57" s="39">
        <v>13</v>
      </c>
      <c r="C57" s="89">
        <v>10000</v>
      </c>
      <c r="D57" s="52" t="str">
        <f t="shared" si="0"/>
        <v>HMN1439531-020</v>
      </c>
      <c r="E57" s="64" t="s">
        <v>98</v>
      </c>
      <c r="F57" s="94"/>
      <c r="G57" s="65" t="s">
        <v>32</v>
      </c>
      <c r="H57" s="96" t="s">
        <v>57</v>
      </c>
      <c r="I57" s="64">
        <v>48</v>
      </c>
      <c r="J57" s="82">
        <v>20</v>
      </c>
      <c r="K57" s="91">
        <v>45888</v>
      </c>
      <c r="L57" s="91">
        <v>47756</v>
      </c>
      <c r="M57" s="56"/>
    </row>
    <row r="58" spans="1:13" s="33" customFormat="1" ht="22.5" customHeight="1" x14ac:dyDescent="0.55000000000000004">
      <c r="B58" s="39">
        <v>2</v>
      </c>
      <c r="C58" s="51">
        <v>25000</v>
      </c>
      <c r="D58" s="52" t="str">
        <f t="shared" si="0"/>
        <v>-050</v>
      </c>
      <c r="E58" s="60"/>
      <c r="F58" s="95"/>
      <c r="G58" s="66"/>
      <c r="H58" s="97"/>
      <c r="I58" s="60"/>
      <c r="J58" s="82">
        <v>50</v>
      </c>
      <c r="K58" s="92"/>
      <c r="L58" s="92"/>
      <c r="M58" s="57"/>
    </row>
    <row r="59" spans="1:13" ht="20.25" customHeight="1" x14ac:dyDescent="0.55000000000000004">
      <c r="C59" s="13"/>
      <c r="D59" s="17" t="s">
        <v>33</v>
      </c>
      <c r="E59" s="13"/>
      <c r="F59" s="13"/>
      <c r="G59" s="13"/>
      <c r="M59" s="31" t="s">
        <v>37</v>
      </c>
    </row>
  </sheetData>
  <mergeCells count="105">
    <mergeCell ref="M56:M58"/>
    <mergeCell ref="L57:L58"/>
    <mergeCell ref="K57:K58"/>
    <mergeCell ref="I57:I58"/>
    <mergeCell ref="H57:H58"/>
    <mergeCell ref="G57:G58"/>
    <mergeCell ref="G13:G14"/>
    <mergeCell ref="G11:G12"/>
    <mergeCell ref="G9:G10"/>
    <mergeCell ref="M6:M20"/>
    <mergeCell ref="L19:L20"/>
    <mergeCell ref="L17:L18"/>
    <mergeCell ref="L15:L16"/>
    <mergeCell ref="L13:L14"/>
    <mergeCell ref="L11:L12"/>
    <mergeCell ref="L9:L10"/>
    <mergeCell ref="K19:K20"/>
    <mergeCell ref="K17:K18"/>
    <mergeCell ref="K15:K16"/>
    <mergeCell ref="K13:K14"/>
    <mergeCell ref="K11:K12"/>
    <mergeCell ref="K9:K10"/>
    <mergeCell ref="E19:E20"/>
    <mergeCell ref="F6:F20"/>
    <mergeCell ref="I19:I20"/>
    <mergeCell ref="I17:I18"/>
    <mergeCell ref="I15:I16"/>
    <mergeCell ref="I13:I14"/>
    <mergeCell ref="I11:I12"/>
    <mergeCell ref="I9:I10"/>
    <mergeCell ref="H19:H20"/>
    <mergeCell ref="H17:H18"/>
    <mergeCell ref="H15:H16"/>
    <mergeCell ref="H13:H14"/>
    <mergeCell ref="H11:H12"/>
    <mergeCell ref="H9:H10"/>
    <mergeCell ref="G19:G20"/>
    <mergeCell ref="G17:G18"/>
    <mergeCell ref="E9:E10"/>
    <mergeCell ref="E11:E12"/>
    <mergeCell ref="E13:E14"/>
    <mergeCell ref="E15:E16"/>
    <mergeCell ref="E17:E18"/>
    <mergeCell ref="G28:G29"/>
    <mergeCell ref="G26:G27"/>
    <mergeCell ref="I36:I37"/>
    <mergeCell ref="I34:I35"/>
    <mergeCell ref="I30:I31"/>
    <mergeCell ref="I28:I29"/>
    <mergeCell ref="G15:G16"/>
    <mergeCell ref="E49:E50"/>
    <mergeCell ref="G49:G50"/>
    <mergeCell ref="H49:H50"/>
    <mergeCell ref="F43:F50"/>
    <mergeCell ref="E45:E46"/>
    <mergeCell ref="G45:G46"/>
    <mergeCell ref="H45:H46"/>
    <mergeCell ref="F56:F58"/>
    <mergeCell ref="E57:E58"/>
    <mergeCell ref="B1:M1"/>
    <mergeCell ref="M43:M50"/>
    <mergeCell ref="E47:E48"/>
    <mergeCell ref="G47:G48"/>
    <mergeCell ref="H47:H48"/>
    <mergeCell ref="L47:L48"/>
    <mergeCell ref="L45:L46"/>
    <mergeCell ref="I47:I48"/>
    <mergeCell ref="K47:K48"/>
    <mergeCell ref="I45:I46"/>
    <mergeCell ref="I49:I50"/>
    <mergeCell ref="K49:K50"/>
    <mergeCell ref="L49:L50"/>
    <mergeCell ref="K45:K46"/>
    <mergeCell ref="E26:E27"/>
    <mergeCell ref="E28:E29"/>
    <mergeCell ref="E30:E31"/>
    <mergeCell ref="E34:E35"/>
    <mergeCell ref="E36:E37"/>
    <mergeCell ref="G36:G37"/>
    <mergeCell ref="G34:G35"/>
    <mergeCell ref="G30:G31"/>
    <mergeCell ref="F26:F37"/>
    <mergeCell ref="E32:E33"/>
    <mergeCell ref="G32:G33"/>
    <mergeCell ref="I26:I27"/>
    <mergeCell ref="H36:H37"/>
    <mergeCell ref="H34:H35"/>
    <mergeCell ref="H30:H31"/>
    <mergeCell ref="H28:H29"/>
    <mergeCell ref="H26:H27"/>
    <mergeCell ref="I32:I33"/>
    <mergeCell ref="H32:H33"/>
    <mergeCell ref="L26:L27"/>
    <mergeCell ref="K26:K27"/>
    <mergeCell ref="M26:M37"/>
    <mergeCell ref="L36:L37"/>
    <mergeCell ref="L34:L35"/>
    <mergeCell ref="L30:L31"/>
    <mergeCell ref="L28:L29"/>
    <mergeCell ref="K36:K37"/>
    <mergeCell ref="K34:K35"/>
    <mergeCell ref="K30:K31"/>
    <mergeCell ref="K28:K29"/>
    <mergeCell ref="L32:L33"/>
    <mergeCell ref="K32:K33"/>
  </mergeCells>
  <phoneticPr fontId="5"/>
  <pageMargins left="0.7" right="0.7" top="0.75" bottom="0.75" header="0.3" footer="0.3"/>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ヒト凍結全血</vt:lpstr>
      <vt:lpstr>ヒト凍結全血!Print_Area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海老澤 栞</dc:creator>
  <cp:lastModifiedBy>星野 駿介</cp:lastModifiedBy>
  <dcterms:created xsi:type="dcterms:W3CDTF">2023-12-05T08:14:11Z</dcterms:created>
  <dcterms:modified xsi:type="dcterms:W3CDTF">2025-09-29T07:43:14Z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2024-05-09T07:19:59Z</vt:filetime>
  </property>
</Properties>
</file>