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3040" windowHeight="9096"/>
  </bookViews>
  <sheets>
    <sheet name="アニマル血清・プラズマ" sheetId="2" r:id="rId1"/>
  </sheets>
  <definedNames>
    <definedName name="_xlnm.Print_Area" localSheetId="0">'アニマル血清・プラズマ'!$B$1:$I$84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<sst xmlns="http://schemas.openxmlformats.org/spreadsheetml/2006/main" xmlns:r="http://schemas.openxmlformats.org/officeDocument/2006/relationships" count="76" uniqueCount="76">
  <si>
    <r>
      <rPr>
        <sz val="12"/>
        <color auto="1"/>
        <rFont val="ＭＳ Ｐゴシック"/>
      </rPr>
      <t>製品番号：</t>
    </r>
    <r>
      <rPr>
        <sz val="12"/>
        <color auto="1"/>
        <rFont val="Arial"/>
      </rPr>
      <t>EVEPLA001</t>
    </r>
    <rPh sb="0" eb="2">
      <t>セイヒン</t>
    </rPh>
    <rPh sb="2" eb="4">
      <t>バンゴウ</t>
    </rPh>
    <phoneticPr fontId="7"/>
  </si>
  <si>
    <r>
      <rPr>
        <sz val="12"/>
        <color auto="1"/>
        <rFont val="ＭＳ Ｐゴシック"/>
      </rPr>
      <t>製品名：ラット（</t>
    </r>
    <r>
      <rPr>
        <sz val="12"/>
        <color auto="1"/>
        <rFont val="Arial"/>
      </rPr>
      <t>SD</t>
    </r>
    <r>
      <rPr>
        <sz val="12"/>
        <color auto="1"/>
        <rFont val="ＭＳ Ｐゴシック"/>
      </rPr>
      <t>（</t>
    </r>
    <r>
      <rPr>
        <sz val="12"/>
        <color auto="1"/>
        <rFont val="Arial"/>
      </rPr>
      <t>Crl</t>
    </r>
    <r>
      <rPr>
        <sz val="12"/>
        <color auto="1"/>
        <rFont val="ＭＳ Ｐゴシック"/>
      </rPr>
      <t>：</t>
    </r>
    <r>
      <rPr>
        <sz val="12"/>
        <color auto="1"/>
        <rFont val="Arial"/>
      </rPr>
      <t>CD</t>
    </r>
    <r>
      <rPr>
        <sz val="12"/>
        <color auto="1"/>
        <rFont val="ＭＳ Ｐゴシック"/>
      </rPr>
      <t>））プラズマ</t>
    </r>
    <rPh sb="0" eb="3">
      <t>セイヒンメイ</t>
    </rPh>
    <phoneticPr fontId="7"/>
  </si>
  <si>
    <t>Subjects</t>
  </si>
  <si>
    <r>
      <t>4M:4F</t>
    </r>
    <r>
      <rPr>
        <sz val="11"/>
        <color auto="1"/>
        <rFont val="ＭＳ Ｐゴシック"/>
      </rPr>
      <t>　（</t>
    </r>
    <r>
      <rPr>
        <sz val="11"/>
        <color auto="1"/>
        <rFont val="Arial"/>
      </rPr>
      <t>8 dogs</t>
    </r>
    <r>
      <rPr>
        <sz val="11"/>
        <color auto="1"/>
        <rFont val="ＭＳ Ｐゴシック"/>
      </rPr>
      <t>）</t>
    </r>
  </si>
  <si>
    <r>
      <t>BioIVT</t>
    </r>
    <r>
      <rPr>
        <b/>
        <sz val="16"/>
        <color auto="1"/>
        <rFont val="ＭＳ Ｐゴシック"/>
      </rPr>
      <t>社供給　アニマルプラズマ</t>
    </r>
  </si>
  <si>
    <r>
      <rPr>
        <sz val="11"/>
        <color auto="1"/>
        <rFont val="ＭＳ Ｐゴシック"/>
      </rPr>
      <t>※</t>
    </r>
    <r>
      <rPr>
        <sz val="11"/>
        <color auto="1"/>
        <rFont val="Arial"/>
      </rPr>
      <t>2021</t>
    </r>
    <r>
      <rPr>
        <sz val="11"/>
        <color auto="1"/>
        <rFont val="ＭＳ Ｐゴシック"/>
      </rPr>
      <t>年</t>
    </r>
    <r>
      <rPr>
        <sz val="11"/>
        <color auto="1"/>
        <rFont val="Arial"/>
      </rPr>
      <t>6</t>
    </r>
    <r>
      <rPr>
        <sz val="11"/>
        <color auto="1"/>
        <rFont val="ＭＳ Ｐゴシック"/>
      </rPr>
      <t>月に</t>
    </r>
    <r>
      <rPr>
        <sz val="11"/>
        <color auto="1"/>
        <rFont val="Arial"/>
      </rPr>
      <t>Valley Biomedical</t>
    </r>
    <r>
      <rPr>
        <sz val="11"/>
        <color auto="1"/>
        <rFont val="ＭＳ Ｐゴシック"/>
      </rPr>
      <t>社</t>
    </r>
    <r>
      <rPr>
        <sz val="11"/>
        <color auto="1"/>
        <rFont val="Arial"/>
      </rPr>
      <t>(</t>
    </r>
    <r>
      <rPr>
        <sz val="11"/>
        <color auto="1"/>
        <rFont val="ＭＳ Ｐゴシック"/>
      </rPr>
      <t>アメリカ</t>
    </r>
    <r>
      <rPr>
        <sz val="11"/>
        <color auto="1"/>
        <rFont val="Arial"/>
      </rPr>
      <t>)</t>
    </r>
    <r>
      <rPr>
        <sz val="11"/>
        <color auto="1"/>
        <rFont val="ＭＳ Ｐゴシック"/>
      </rPr>
      <t>が</t>
    </r>
    <r>
      <rPr>
        <sz val="11"/>
        <color auto="1"/>
        <rFont val="Arial"/>
      </rPr>
      <t>BioIVT</t>
    </r>
    <r>
      <rPr>
        <sz val="11"/>
        <color auto="1"/>
        <rFont val="ＭＳ Ｐゴシック"/>
      </rPr>
      <t>社（アメリカ）によって買収され、社名が変更になりました。
以下の在庫分の</t>
    </r>
    <r>
      <rPr>
        <sz val="11"/>
        <color rgb="FFFF0000"/>
        <rFont val="ＭＳ Ｐゴシック"/>
      </rPr>
      <t>ラベルや</t>
    </r>
    <r>
      <rPr>
        <sz val="11"/>
        <color rgb="FFFF0000"/>
        <rFont val="Arial"/>
      </rPr>
      <t>CoA</t>
    </r>
    <r>
      <rPr>
        <sz val="11"/>
        <color rgb="FFFF0000"/>
        <rFont val="ＭＳ Ｐゴシック"/>
      </rPr>
      <t>は、</t>
    </r>
    <r>
      <rPr>
        <sz val="11"/>
        <color rgb="FFFF0000"/>
        <rFont val="Arial"/>
      </rPr>
      <t>BioIVT</t>
    </r>
    <r>
      <rPr>
        <sz val="11"/>
        <color rgb="FFFF0000"/>
        <rFont val="ＭＳ Ｐゴシック"/>
      </rPr>
      <t>社名の記載がございます。</t>
    </r>
  </si>
  <si>
    <r>
      <rPr>
        <sz val="11"/>
        <color auto="1"/>
        <rFont val="ＭＳ Ｐゴシック"/>
      </rPr>
      <t>国内在庫</t>
    </r>
    <rPh sb="0" eb="2">
      <t>コクナイ</t>
    </rPh>
    <rPh sb="2" eb="4">
      <t>ザイコ</t>
    </rPh>
    <phoneticPr fontId="7"/>
  </si>
  <si>
    <r>
      <rPr>
        <sz val="11"/>
        <color auto="1"/>
        <rFont val="ＭＳ Ｐゴシック"/>
      </rPr>
      <t>国内在庫</t>
    </r>
    <rPh sb="0" eb="2">
      <t>コクナイ</t>
    </rPh>
    <rPh sb="2" eb="4">
      <t>ザイコ</t>
    </rPh>
    <phoneticPr fontId="21"/>
  </si>
  <si>
    <t>20ml</t>
  </si>
  <si>
    <t>F; female, M; male</t>
  </si>
  <si>
    <r>
      <rPr>
        <sz val="12"/>
        <color auto="1"/>
        <rFont val="ＭＳ Ｐゴシック"/>
      </rPr>
      <t>製品番号：</t>
    </r>
    <r>
      <rPr>
        <sz val="12"/>
        <color auto="1"/>
        <rFont val="Arial"/>
      </rPr>
      <t>KAC3070P</t>
    </r>
    <rPh sb="0" eb="2">
      <t>セイヒン</t>
    </rPh>
    <rPh sb="2" eb="4">
      <t>バンゴウ</t>
    </rPh>
    <phoneticPr fontId="7"/>
  </si>
  <si>
    <t>M : F = 2 : 1</t>
  </si>
  <si>
    <r>
      <t>BioIVT</t>
    </r>
    <r>
      <rPr>
        <b/>
        <sz val="16"/>
        <color auto="1"/>
        <rFont val="ＭＳ Ｐゴシック"/>
      </rPr>
      <t>社供給　アニマル血清</t>
    </r>
  </si>
  <si>
    <t>10ml</t>
  </si>
  <si>
    <r>
      <t>製品番号：</t>
    </r>
    <r>
      <rPr>
        <sz val="12"/>
        <color auto="1"/>
        <rFont val="Arial"/>
      </rPr>
      <t>KAC3061S</t>
    </r>
    <rPh sb="0" eb="2">
      <t>セイヒン</t>
    </rPh>
    <rPh sb="2" eb="4">
      <t>バンゴウ</t>
    </rPh>
    <phoneticPr fontId="7"/>
  </si>
  <si>
    <r>
      <rPr>
        <sz val="10"/>
        <color auto="1"/>
        <rFont val="ＭＳ Ｐゴシック"/>
      </rPr>
      <t>プラズマ製品には血液抗凝固剤として</t>
    </r>
    <r>
      <rPr>
        <sz val="10"/>
        <color auto="1"/>
        <rFont val="Arial"/>
      </rPr>
      <t>Heparin Sodium</t>
    </r>
    <r>
      <rPr>
        <sz val="10"/>
        <color auto="1"/>
        <rFont val="ＭＳ Ｐゴシック"/>
      </rPr>
      <t>が用いられております。</t>
    </r>
    <rPh sb="4" eb="6">
      <t>セイヒン</t>
    </rPh>
    <rPh sb="8" eb="10">
      <t>ケツエキ</t>
    </rPh>
    <rPh sb="10" eb="11">
      <t>コウ</t>
    </rPh>
    <rPh sb="11" eb="13">
      <t>ギョウコ</t>
    </rPh>
    <rPh sb="13" eb="14">
      <t>ザイ</t>
    </rPh>
    <rPh sb="32" eb="33">
      <t>モチ</t>
    </rPh>
    <phoneticPr fontId="7"/>
  </si>
  <si>
    <r>
      <rPr>
        <sz val="12"/>
        <color auto="1"/>
        <rFont val="ＭＳ Ｐゴシック"/>
      </rPr>
      <t>製品名：マウス（</t>
    </r>
    <r>
      <rPr>
        <sz val="12"/>
        <color auto="1"/>
        <rFont val="Arial"/>
      </rPr>
      <t>CD-1</t>
    </r>
    <r>
      <rPr>
        <sz val="12"/>
        <color auto="1"/>
        <rFont val="ＭＳ Ｐゴシック"/>
      </rPr>
      <t>（</t>
    </r>
    <r>
      <rPr>
        <sz val="12"/>
        <color auto="1"/>
        <rFont val="Arial"/>
      </rPr>
      <t>ICR</t>
    </r>
    <r>
      <rPr>
        <sz val="12"/>
        <color auto="1"/>
        <rFont val="ＭＳ Ｐゴシック"/>
      </rPr>
      <t>））血清</t>
    </r>
    <rPh sb="0" eb="3">
      <t>セイヒンメイ</t>
    </rPh>
    <phoneticPr fontId="7"/>
  </si>
  <si>
    <t>DS-239</t>
  </si>
  <si>
    <r>
      <rPr>
        <sz val="12"/>
        <color auto="1"/>
        <rFont val="ＭＳ Ｐゴシック"/>
      </rPr>
      <t>製品番号：</t>
    </r>
    <r>
      <rPr>
        <sz val="12"/>
        <color auto="1"/>
        <rFont val="Arial"/>
      </rPr>
      <t>EVESER001</t>
    </r>
    <rPh sb="0" eb="2">
      <t>セイヒン</t>
    </rPh>
    <rPh sb="2" eb="4">
      <t>バンゴウ</t>
    </rPh>
    <phoneticPr fontId="7"/>
  </si>
  <si>
    <r>
      <t>3M:3F</t>
    </r>
    <r>
      <rPr>
        <sz val="11"/>
        <color auto="1"/>
        <rFont val="ＭＳ Ｐゴシック"/>
      </rPr>
      <t>　</t>
    </r>
    <r>
      <rPr>
        <sz val="11"/>
        <color auto="1"/>
        <rFont val="Arial"/>
      </rPr>
      <t>(6 dogs)</t>
    </r>
  </si>
  <si>
    <r>
      <rPr>
        <sz val="12"/>
        <color auto="1"/>
        <rFont val="ＭＳ Ｐゴシック"/>
      </rPr>
      <t>製品番号：</t>
    </r>
    <r>
      <rPr>
        <sz val="12"/>
        <color auto="1"/>
        <rFont val="Arial"/>
      </rPr>
      <t>PLA0470010</t>
    </r>
    <rPh sb="0" eb="2">
      <t>セイヒン</t>
    </rPh>
    <rPh sb="2" eb="4">
      <t>バンゴウ</t>
    </rPh>
    <phoneticPr fontId="7"/>
  </si>
  <si>
    <r>
      <rPr>
        <sz val="12"/>
        <color auto="1"/>
        <rFont val="ＭＳ Ｐゴシック"/>
      </rPr>
      <t>製品番号：</t>
    </r>
    <r>
      <rPr>
        <sz val="12"/>
        <color auto="1"/>
        <rFont val="Arial"/>
      </rPr>
      <t>AP3061</t>
    </r>
    <rPh sb="0" eb="2">
      <t>セイヒン</t>
    </rPh>
    <rPh sb="2" eb="4">
      <t>バンゴウ</t>
    </rPh>
    <phoneticPr fontId="7"/>
  </si>
  <si>
    <t>PLA0470010K001</t>
  </si>
  <si>
    <r>
      <t xml:space="preserve">40M:40F
 </t>
    </r>
    <r>
      <rPr>
        <sz val="11"/>
        <color theme="1"/>
        <rFont val="ＭＳ Ｐゴシック"/>
      </rPr>
      <t>（</t>
    </r>
    <r>
      <rPr>
        <sz val="11"/>
        <color theme="1"/>
        <rFont val="Arial"/>
      </rPr>
      <t>80 monkeys</t>
    </r>
    <r>
      <rPr>
        <sz val="11"/>
        <color theme="1"/>
        <rFont val="ＭＳ Ｐゴシック"/>
      </rPr>
      <t>）</t>
    </r>
  </si>
  <si>
    <r>
      <rPr>
        <sz val="11"/>
        <color auto="1"/>
        <rFont val="ＭＳ Ｐゴシック"/>
      </rPr>
      <t>ラット</t>
    </r>
    <r>
      <rPr>
        <sz val="11"/>
        <color auto="1"/>
        <rFont val="Arial"/>
      </rPr>
      <t>(SD(Crl:CD))</t>
    </r>
  </si>
  <si>
    <t>MSE496998</t>
  </si>
  <si>
    <t>国内提携先供給　アニマルプラズマ</t>
    <rPh sb="0" eb="2">
      <t>コクナイ</t>
    </rPh>
    <rPh sb="2" eb="5">
      <t>テイケイサキ</t>
    </rPh>
    <rPh sb="5" eb="7">
      <t>キョウキュウ</t>
    </rPh>
    <phoneticPr fontId="7"/>
  </si>
  <si>
    <r>
      <rPr>
        <sz val="12"/>
        <color auto="1"/>
        <rFont val="ＭＳ Ｐゴシック"/>
      </rPr>
      <t>製品番号：</t>
    </r>
    <r>
      <rPr>
        <sz val="12"/>
        <color auto="1"/>
        <rFont val="Arial"/>
      </rPr>
      <t>EVEPLA002</t>
    </r>
    <rPh sb="0" eb="2">
      <t>セイヒン</t>
    </rPh>
    <rPh sb="2" eb="4">
      <t>バンゴウ</t>
    </rPh>
    <phoneticPr fontId="7"/>
  </si>
  <si>
    <t>国内提携先供給　アニマル血清</t>
    <rPh sb="0" eb="2">
      <t>コクナイ</t>
    </rPh>
    <rPh sb="2" eb="5">
      <t>テイケイサキ</t>
    </rPh>
    <rPh sb="5" eb="7">
      <t>キョウキュウ</t>
    </rPh>
    <phoneticPr fontId="7"/>
  </si>
  <si>
    <r>
      <rPr>
        <sz val="12"/>
        <color auto="1"/>
        <rFont val="ＭＳ Ｐゴシック"/>
      </rPr>
      <t>製品番号：</t>
    </r>
    <r>
      <rPr>
        <sz val="12"/>
        <color auto="1"/>
        <rFont val="Arial"/>
      </rPr>
      <t>AP3054</t>
    </r>
    <rPh sb="0" eb="2">
      <t>セイヒン</t>
    </rPh>
    <rPh sb="2" eb="4">
      <t>バンゴウ</t>
    </rPh>
    <phoneticPr fontId="7"/>
  </si>
  <si>
    <r>
      <rPr>
        <sz val="12"/>
        <color auto="1"/>
        <rFont val="ＭＳ Ｐゴシック"/>
      </rPr>
      <t>製品名：</t>
    </r>
    <r>
      <rPr>
        <sz val="12"/>
        <color auto="1"/>
        <rFont val="Arial"/>
      </rPr>
      <t>Heparin Sodium Cynomolgus monkey plasma</t>
    </r>
    <rPh sb="0" eb="3">
      <t>セイヒンメイ</t>
    </rPh>
    <phoneticPr fontId="7"/>
  </si>
  <si>
    <r>
      <rPr>
        <sz val="12"/>
        <color auto="1"/>
        <rFont val="ＭＳ Ｐゴシック"/>
      </rPr>
      <t>製品名：</t>
    </r>
    <r>
      <rPr>
        <sz val="12"/>
        <color auto="1"/>
        <rFont val="Arial"/>
      </rPr>
      <t>Cynomolgus monkey serum</t>
    </r>
    <rPh sb="0" eb="3">
      <t>セイヒンメイ</t>
    </rPh>
    <phoneticPr fontId="7"/>
  </si>
  <si>
    <r>
      <rPr>
        <sz val="11"/>
        <color auto="1"/>
        <rFont val="ＭＳ Ｐゴシック"/>
      </rPr>
      <t>定価</t>
    </r>
    <r>
      <rPr>
        <sz val="11"/>
        <color auto="1"/>
        <rFont val="Arial"/>
      </rPr>
      <t>/</t>
    </r>
    <r>
      <rPr>
        <sz val="11"/>
        <color auto="1"/>
        <rFont val="ＭＳ Ｐゴシック"/>
      </rPr>
      <t>本
（税別）</t>
    </r>
    <rPh sb="0" eb="2">
      <t>テイカ</t>
    </rPh>
    <rPh sb="3" eb="4">
      <t>ホン</t>
    </rPh>
    <rPh sb="6" eb="8">
      <t>ゼイベツ</t>
    </rPh>
    <phoneticPr fontId="7"/>
  </si>
  <si>
    <r>
      <rPr>
        <sz val="11"/>
        <color auto="1"/>
        <rFont val="ＭＳ Ｐゴシック"/>
      </rPr>
      <t>定価</t>
    </r>
    <r>
      <rPr>
        <sz val="11"/>
        <color auto="1"/>
        <rFont val="Arial"/>
      </rPr>
      <t>/</t>
    </r>
    <r>
      <rPr>
        <sz val="11"/>
        <color auto="1"/>
        <rFont val="ＭＳ Ｐゴシック"/>
      </rPr>
      <t>本
（税別）</t>
    </r>
    <rPh sb="0" eb="2">
      <t>テイカ</t>
    </rPh>
    <rPh sb="3" eb="4">
      <t>ホン</t>
    </rPh>
    <rPh sb="6" eb="8">
      <t>ゼイベツ</t>
    </rPh>
    <phoneticPr fontId="21"/>
  </si>
  <si>
    <r>
      <rPr>
        <sz val="12"/>
        <color auto="1"/>
        <rFont val="ＭＳ Ｐゴシック"/>
      </rPr>
      <t>製品番号：</t>
    </r>
    <r>
      <rPr>
        <sz val="12"/>
        <color auto="1"/>
        <rFont val="Arial"/>
      </rPr>
      <t>AS3054</t>
    </r>
    <rPh sb="0" eb="2">
      <t>セイヒン</t>
    </rPh>
    <rPh sb="2" eb="4">
      <t>バンゴウ</t>
    </rPh>
    <phoneticPr fontId="7"/>
  </si>
  <si>
    <r>
      <rPr>
        <sz val="12"/>
        <color auto="1"/>
        <rFont val="ＭＳ Ｐゴシック"/>
      </rPr>
      <t>製品名：カニクイザル雄プール血漿</t>
    </r>
    <rPh sb="0" eb="3">
      <t>セイヒンメイ</t>
    </rPh>
    <rPh sb="10" eb="11">
      <t>オス</t>
    </rPh>
    <rPh sb="14" eb="16">
      <t>ケッショウ</t>
    </rPh>
    <phoneticPr fontId="7"/>
  </si>
  <si>
    <r>
      <rPr>
        <sz val="12"/>
        <color auto="1"/>
        <rFont val="ＭＳ Ｐゴシック"/>
      </rPr>
      <t>製品名：マウス（</t>
    </r>
    <r>
      <rPr>
        <sz val="12"/>
        <color auto="1"/>
        <rFont val="Arial"/>
      </rPr>
      <t>CD-1</t>
    </r>
    <r>
      <rPr>
        <sz val="12"/>
        <color auto="1"/>
        <rFont val="ＭＳ Ｐゴシック"/>
      </rPr>
      <t>（</t>
    </r>
    <r>
      <rPr>
        <sz val="12"/>
        <color auto="1"/>
        <rFont val="Arial"/>
      </rPr>
      <t>ICR</t>
    </r>
    <r>
      <rPr>
        <sz val="12"/>
        <color auto="1"/>
        <rFont val="ＭＳ Ｐゴシック"/>
      </rPr>
      <t>））プラズマ</t>
    </r>
    <rPh sb="0" eb="3">
      <t>セイヒンメイ</t>
    </rPh>
    <phoneticPr fontId="7"/>
  </si>
  <si>
    <r>
      <t>1</t>
    </r>
    <r>
      <rPr>
        <sz val="11"/>
        <color auto="1"/>
        <rFont val="Arial"/>
      </rPr>
      <t>9M:10F</t>
    </r>
    <r>
      <rPr>
        <sz val="11"/>
        <color auto="1"/>
        <rFont val="ＭＳ Ｐゴシック"/>
      </rPr>
      <t>（</t>
    </r>
    <r>
      <rPr>
        <sz val="11"/>
        <color auto="1"/>
        <rFont val="Arial"/>
      </rPr>
      <t>29 rats</t>
    </r>
    <r>
      <rPr>
        <sz val="11"/>
        <color auto="1"/>
        <rFont val="ＭＳ Ｐゴシック"/>
      </rPr>
      <t>）</t>
    </r>
  </si>
  <si>
    <r>
      <rPr>
        <sz val="11"/>
        <color auto="1"/>
        <rFont val="ＭＳ Ｐゴシック"/>
      </rPr>
      <t>定価</t>
    </r>
    <r>
      <rPr>
        <sz val="11"/>
        <color auto="1"/>
        <rFont val="Arial"/>
      </rPr>
      <t>/</t>
    </r>
    <r>
      <rPr>
        <sz val="11"/>
        <color auto="1"/>
        <rFont val="ＭＳ Ｐゴシック"/>
      </rPr>
      <t>本
（税別）</t>
    </r>
    <rPh sb="0" eb="2">
      <t>テイカ</t>
    </rPh>
    <rPh sb="3" eb="4">
      <t>モト</t>
    </rPh>
    <rPh sb="6" eb="8">
      <t>ゼイベツ</t>
    </rPh>
    <phoneticPr fontId="7"/>
  </si>
  <si>
    <r>
      <rPr>
        <sz val="12"/>
        <color auto="1"/>
        <rFont val="ＭＳ Ｐゴシック"/>
      </rPr>
      <t>製品名：イヌ（</t>
    </r>
    <r>
      <rPr>
        <sz val="12"/>
        <color auto="1"/>
        <rFont val="Arial"/>
      </rPr>
      <t>Beagle dog</t>
    </r>
    <r>
      <rPr>
        <sz val="12"/>
        <color auto="1"/>
        <rFont val="ＭＳ Ｐゴシック"/>
      </rPr>
      <t>）プラズマ、国内供給</t>
    </r>
    <rPh sb="0" eb="3">
      <t>セイヒンメイ</t>
    </rPh>
    <phoneticPr fontId="7"/>
  </si>
  <si>
    <r>
      <t>24M</t>
    </r>
    <r>
      <rPr>
        <sz val="11"/>
        <color theme="1"/>
        <rFont val="ＭＳ Ｐゴシック"/>
      </rPr>
      <t>（</t>
    </r>
    <r>
      <rPr>
        <sz val="11"/>
        <color theme="1"/>
        <rFont val="Arial"/>
      </rPr>
      <t>24 monkeys</t>
    </r>
    <r>
      <rPr>
        <sz val="11"/>
        <color theme="1"/>
        <rFont val="ＭＳ Ｐゴシック"/>
      </rPr>
      <t>）</t>
    </r>
  </si>
  <si>
    <r>
      <rPr>
        <sz val="12"/>
        <color auto="1"/>
        <rFont val="ＭＳ Ｐゴシック"/>
      </rPr>
      <t>製品名：イヌ（</t>
    </r>
    <r>
      <rPr>
        <sz val="12"/>
        <color auto="1"/>
        <rFont val="Arial"/>
      </rPr>
      <t>Beagle dog</t>
    </r>
    <r>
      <rPr>
        <sz val="12"/>
        <color auto="1"/>
        <rFont val="ＭＳ Ｐゴシック"/>
      </rPr>
      <t>）血清、国内供給</t>
    </r>
    <rPh sb="0" eb="3">
      <t>セイヒンメイ</t>
    </rPh>
    <rPh sb="18" eb="20">
      <t>ケッセイ</t>
    </rPh>
    <rPh sb="21" eb="23">
      <t>コクナイ</t>
    </rPh>
    <rPh sb="23" eb="25">
      <t>キョウキュウ</t>
    </rPh>
    <phoneticPr fontId="7"/>
  </si>
  <si>
    <r>
      <rPr>
        <sz val="11"/>
        <color auto="1"/>
        <rFont val="ＭＳ Ｐゴシック"/>
      </rPr>
      <t>使用期限</t>
    </r>
    <rPh sb="0" eb="2">
      <t>シヨウ</t>
    </rPh>
    <rPh sb="2" eb="4">
      <t>キゲン</t>
    </rPh>
    <phoneticPr fontId="7"/>
  </si>
  <si>
    <r>
      <rPr>
        <sz val="11"/>
        <color auto="1"/>
        <rFont val="ＭＳ Ｐゴシック"/>
      </rPr>
      <t>使用期限</t>
    </r>
    <rPh sb="0" eb="2">
      <t>シヨウ</t>
    </rPh>
    <rPh sb="2" eb="4">
      <t>キゲン</t>
    </rPh>
    <phoneticPr fontId="21"/>
  </si>
  <si>
    <r>
      <rPr>
        <sz val="12"/>
        <color auto="1"/>
        <rFont val="ＭＳ Ｐゴシック"/>
      </rPr>
      <t>製品番号：</t>
    </r>
    <r>
      <rPr>
        <sz val="12"/>
        <color auto="1"/>
        <rFont val="Arial"/>
      </rPr>
      <t>KAC3070S</t>
    </r>
    <rPh sb="0" eb="2">
      <t>セイヒン</t>
    </rPh>
    <rPh sb="2" eb="4">
      <t>バンゴウ</t>
    </rPh>
    <phoneticPr fontId="7"/>
  </si>
  <si>
    <r>
      <rPr>
        <sz val="11"/>
        <color auto="1"/>
        <rFont val="ＭＳ Ｐゴシック"/>
      </rPr>
      <t>イヌ</t>
    </r>
    <r>
      <rPr>
        <sz val="11"/>
        <color auto="1"/>
        <rFont val="Arial"/>
      </rPr>
      <t>(Iar:Beagle)</t>
    </r>
  </si>
  <si>
    <r>
      <t>プ</t>
    </r>
    <r>
      <rPr>
        <sz val="11"/>
        <color auto="1"/>
        <rFont val="ＭＳ Ｐゴシック"/>
      </rPr>
      <t>ラズマ製品には血液抗凝固剤として</t>
    </r>
    <r>
      <rPr>
        <sz val="11"/>
        <color auto="1"/>
        <rFont val="Arial"/>
      </rPr>
      <t>Heparin Sodium</t>
    </r>
    <r>
      <rPr>
        <sz val="11"/>
        <color auto="1"/>
        <rFont val="ＭＳ Ｐゴシック"/>
      </rPr>
      <t>が用いられております。</t>
    </r>
    <rPh sb="4" eb="6">
      <t>セイヒン</t>
    </rPh>
    <rPh sb="8" eb="10">
      <t>ケツエキ</t>
    </rPh>
    <rPh sb="10" eb="11">
      <t>コウ</t>
    </rPh>
    <rPh sb="11" eb="13">
      <t>ギョウコ</t>
    </rPh>
    <rPh sb="13" eb="14">
      <t>ザイ</t>
    </rPh>
    <rPh sb="32" eb="33">
      <t>モチ</t>
    </rPh>
    <phoneticPr fontId="21"/>
  </si>
  <si>
    <r>
      <rPr>
        <sz val="11"/>
        <color auto="1"/>
        <rFont val="ＭＳ Ｐゴシック"/>
      </rPr>
      <t>ラット</t>
    </r>
    <r>
      <rPr>
        <sz val="11"/>
        <color auto="1"/>
        <rFont val="Arial"/>
      </rPr>
      <t>(Slc:SD)</t>
    </r>
  </si>
  <si>
    <r>
      <rPr>
        <sz val="11"/>
        <color auto="1"/>
        <rFont val="ＭＳ Ｐゴシック"/>
      </rPr>
      <t>ロット番号</t>
    </r>
    <rPh sb="3" eb="5">
      <t>バンゴウ</t>
    </rPh>
    <phoneticPr fontId="7"/>
  </si>
  <si>
    <r>
      <rPr>
        <sz val="11"/>
        <color auto="1"/>
        <rFont val="ＭＳ Ｐゴシック"/>
      </rPr>
      <t>ロット番号</t>
    </r>
    <rPh sb="3" eb="5">
      <t>バンゴウ</t>
    </rPh>
    <phoneticPr fontId="21"/>
  </si>
  <si>
    <r>
      <rPr>
        <sz val="12"/>
        <color auto="1"/>
        <rFont val="ＭＳ Ｐゴシック"/>
      </rPr>
      <t>製品名：ラット（</t>
    </r>
    <r>
      <rPr>
        <sz val="12"/>
        <color auto="1"/>
        <rFont val="Arial"/>
      </rPr>
      <t>Slc:SD</t>
    </r>
    <r>
      <rPr>
        <sz val="12"/>
        <color auto="1"/>
        <rFont val="ＭＳ Ｐゴシック"/>
      </rPr>
      <t>）血清、国内供給</t>
    </r>
    <rPh sb="0" eb="3">
      <t>セイヒンメイ</t>
    </rPh>
    <rPh sb="15" eb="17">
      <t>ケッセイ</t>
    </rPh>
    <rPh sb="18" eb="20">
      <t>コクナイ</t>
    </rPh>
    <rPh sb="20" eb="22">
      <t>キョウキュウ</t>
    </rPh>
    <phoneticPr fontId="7"/>
  </si>
  <si>
    <t>MSE499091</t>
  </si>
  <si>
    <r>
      <rPr>
        <sz val="12"/>
        <color auto="1"/>
        <rFont val="ＭＳ Ｐゴシック"/>
      </rPr>
      <t>製品名：カニクイザル雌雄プール血漿</t>
    </r>
    <rPh sb="0" eb="3">
      <t>セイヒンメイ</t>
    </rPh>
    <rPh sb="10" eb="12">
      <t>シユウ</t>
    </rPh>
    <rPh sb="15" eb="17">
      <t>ケッショウ</t>
    </rPh>
    <phoneticPr fontId="7"/>
  </si>
  <si>
    <r>
      <t>BIOPREDIC International</t>
    </r>
    <r>
      <rPr>
        <b/>
        <sz val="16"/>
        <color auto="1"/>
        <rFont val="ＭＳ Ｐゴシック"/>
      </rPr>
      <t>社供給　サル血漿</t>
    </r>
    <rPh sb="29" eb="31">
      <t>ケッショウ</t>
    </rPh>
    <phoneticPr fontId="7"/>
  </si>
  <si>
    <r>
      <t>BIOPREDIC International</t>
    </r>
    <r>
      <rPr>
        <b/>
        <sz val="16"/>
        <color auto="1"/>
        <rFont val="ＭＳ Ｐゴシック"/>
      </rPr>
      <t>社供給　サル血清</t>
    </r>
    <rPh sb="29" eb="31">
      <t>ケッセイ</t>
    </rPh>
    <phoneticPr fontId="7"/>
  </si>
  <si>
    <r>
      <rPr>
        <sz val="12"/>
        <color auto="1"/>
        <rFont val="ＭＳ Ｐゴシック"/>
      </rPr>
      <t>製品番号：</t>
    </r>
    <r>
      <rPr>
        <sz val="12"/>
        <color auto="1"/>
        <rFont val="Arial"/>
      </rPr>
      <t>SER0530010</t>
    </r>
    <rPh sb="0" eb="2">
      <t>セイヒン</t>
    </rPh>
    <rPh sb="2" eb="4">
      <t>バンゴウ</t>
    </rPh>
    <phoneticPr fontId="7"/>
  </si>
  <si>
    <r>
      <rPr>
        <b/>
        <sz val="16"/>
        <color auto="1"/>
        <rFont val="ＭＳ Ｐゴシック"/>
      </rPr>
      <t>イブバイオサイエンス社供給　サル血漿</t>
    </r>
    <rPh sb="16" eb="18">
      <t>ケッショウ</t>
    </rPh>
    <phoneticPr fontId="7"/>
  </si>
  <si>
    <r>
      <rPr>
        <b/>
        <sz val="16"/>
        <color auto="1"/>
        <rFont val="ＭＳ Ｐゴシック"/>
      </rPr>
      <t>イブバイオサイエンス社供給　サル血清</t>
    </r>
    <rPh sb="16" eb="18">
      <t>ケッセイ</t>
    </rPh>
    <phoneticPr fontId="7"/>
  </si>
  <si>
    <r>
      <rPr>
        <sz val="12"/>
        <color auto="1"/>
        <rFont val="ＭＳ Ｐゴシック"/>
      </rPr>
      <t>製品名：カニクイザル雌雄プール血清</t>
    </r>
    <rPh sb="0" eb="3">
      <t>セイヒンメイ</t>
    </rPh>
    <rPh sb="10" eb="12">
      <t>シユウ</t>
    </rPh>
    <rPh sb="15" eb="17">
      <t>ケッセイ</t>
    </rPh>
    <phoneticPr fontId="7"/>
  </si>
  <si>
    <t>animal</t>
  </si>
  <si>
    <r>
      <t>マ</t>
    </r>
    <r>
      <rPr>
        <sz val="11"/>
        <color auto="1"/>
        <rFont val="ＭＳ Ｐゴシック"/>
      </rPr>
      <t>ウス</t>
    </r>
    <r>
      <rPr>
        <sz val="11"/>
        <color auto="1"/>
        <rFont val="Arial"/>
      </rPr>
      <t xml:space="preserve"> CD-1(ICR)</t>
    </r>
  </si>
  <si>
    <r>
      <t xml:space="preserve">AP3054
</t>
    </r>
    <r>
      <rPr>
        <sz val="11"/>
        <color auto="1"/>
        <rFont val="ＭＳ Ｐゴシック"/>
      </rPr>
      <t>マウス</t>
    </r>
    <r>
      <rPr>
        <sz val="11"/>
        <color auto="1"/>
        <rFont val="Arial"/>
      </rPr>
      <t xml:space="preserve"> CD-1(ICR)</t>
    </r>
  </si>
  <si>
    <r>
      <rPr>
        <sz val="11"/>
        <color auto="1"/>
        <rFont val="ＭＳ Ｐゴシック"/>
      </rPr>
      <t>サル</t>
    </r>
    <r>
      <rPr>
        <sz val="11"/>
        <color auto="1"/>
        <rFont val="Arial"/>
      </rPr>
      <t xml:space="preserve"> (Cynomolgus)</t>
    </r>
  </si>
  <si>
    <r>
      <t>Pool of 27</t>
    </r>
    <r>
      <rPr>
        <u/>
        <sz val="11"/>
        <color auto="1"/>
        <rFont val="Arial"/>
      </rPr>
      <t xml:space="preserve"> </t>
    </r>
    <r>
      <rPr>
        <sz val="11"/>
        <color auto="1"/>
        <rFont val="Arial"/>
      </rPr>
      <t>monkeys 
Gender mixed</t>
    </r>
  </si>
  <si>
    <r>
      <rPr>
        <sz val="11"/>
        <color auto="1"/>
        <rFont val="ＭＳ Ｐゴシック"/>
      </rPr>
      <t>包装</t>
    </r>
    <r>
      <rPr>
        <sz val="11"/>
        <color auto="1"/>
        <rFont val="Arial"/>
      </rPr>
      <t>/</t>
    </r>
    <r>
      <rPr>
        <sz val="11"/>
        <color auto="1"/>
        <rFont val="ＭＳ Ｐゴシック"/>
      </rPr>
      <t>本</t>
    </r>
    <rPh sb="3" eb="4">
      <t>ホン</t>
    </rPh>
    <phoneticPr fontId="7"/>
  </si>
  <si>
    <r>
      <rPr>
        <sz val="11"/>
        <color auto="1"/>
        <rFont val="ＭＳ Ｐゴシック"/>
      </rPr>
      <t>包装</t>
    </r>
    <r>
      <rPr>
        <sz val="11"/>
        <color auto="1"/>
        <rFont val="Arial"/>
      </rPr>
      <t>/</t>
    </r>
    <r>
      <rPr>
        <sz val="11"/>
        <color auto="1"/>
        <rFont val="ＭＳ Ｐゴシック"/>
      </rPr>
      <t>本</t>
    </r>
    <rPh sb="3" eb="4">
      <t>ホン</t>
    </rPh>
    <phoneticPr fontId="21"/>
  </si>
  <si>
    <r>
      <t>ラ</t>
    </r>
    <r>
      <rPr>
        <sz val="11"/>
        <color auto="1"/>
        <rFont val="ＭＳ Ｐゴシック"/>
      </rPr>
      <t>ット</t>
    </r>
    <r>
      <rPr>
        <sz val="11"/>
        <color auto="1"/>
        <rFont val="Arial"/>
      </rPr>
      <t>(Slc:SD)</t>
    </r>
  </si>
  <si>
    <t>DP-265</t>
  </si>
  <si>
    <r>
      <t>製品名：ラット（</t>
    </r>
    <r>
      <rPr>
        <sz val="12"/>
        <color auto="1"/>
        <rFont val="Arial"/>
      </rPr>
      <t>Slc:SD</t>
    </r>
    <r>
      <rPr>
        <sz val="12"/>
        <color auto="1"/>
        <rFont val="ＭＳ Ｐゴシック"/>
      </rPr>
      <t>）プラズマ、国内供給</t>
    </r>
    <rPh sb="0" eb="3">
      <t>セイヒンメイ</t>
    </rPh>
    <rPh sb="20" eb="22">
      <t>コクナイ</t>
    </rPh>
    <rPh sb="22" eb="24">
      <t>キョウキュウ</t>
    </rPh>
    <phoneticPr fontId="21"/>
  </si>
  <si>
    <r>
      <t>製品番号：</t>
    </r>
    <r>
      <rPr>
        <sz val="12"/>
        <color auto="1"/>
        <rFont val="Arial"/>
      </rPr>
      <t>KAC3061P</t>
    </r>
    <rPh sb="0" eb="2">
      <t>セイヒン</t>
    </rPh>
    <rPh sb="2" eb="4">
      <t>バンゴウ</t>
    </rPh>
    <phoneticPr fontId="21"/>
  </si>
  <si>
    <t>DS-270</t>
  </si>
  <si>
    <r>
      <t>4M:4F</t>
    </r>
    <r>
      <rPr>
        <sz val="11"/>
        <color auto="1"/>
        <rFont val="ＭＳ Ｐゴシック"/>
      </rPr>
      <t>　</t>
    </r>
    <r>
      <rPr>
        <sz val="11"/>
        <color auto="1"/>
        <rFont val="Arial"/>
      </rPr>
      <t>(8 dogs)</t>
    </r>
  </si>
  <si>
    <t>SL-DS-270</t>
  </si>
  <si>
    <r>
      <t>3</t>
    </r>
    <r>
      <rPr>
        <sz val="11"/>
        <color auto="1"/>
        <rFont val="Arial"/>
      </rPr>
      <t>8M:19F</t>
    </r>
    <r>
      <rPr>
        <sz val="11"/>
        <color auto="1"/>
        <rFont val="ＭＳ Ｐゴシック"/>
      </rPr>
      <t>（</t>
    </r>
    <r>
      <rPr>
        <sz val="11"/>
        <color auto="1"/>
        <rFont val="Arial"/>
      </rPr>
      <t>57 rats</t>
    </r>
    <r>
      <rPr>
        <sz val="11"/>
        <color auto="1"/>
        <rFont val="ＭＳ Ｐゴシック"/>
      </rPr>
      <t>）</t>
    </r>
  </si>
  <si>
    <r>
      <t>サ</t>
    </r>
    <r>
      <rPr>
        <sz val="11"/>
        <color auto="1"/>
        <rFont val="ＭＳ Ｐゴシック"/>
      </rPr>
      <t>ル</t>
    </r>
    <r>
      <rPr>
        <sz val="11"/>
        <color auto="1"/>
        <rFont val="Arial"/>
      </rPr>
      <t xml:space="preserve"> (Cynomolgus)</t>
    </r>
  </si>
  <si>
    <r>
      <t xml:space="preserve">10M:10F
</t>
    </r>
    <r>
      <rPr>
        <sz val="11"/>
        <color theme="1"/>
        <rFont val="ＭＳ Ｐゴシック"/>
      </rPr>
      <t>（</t>
    </r>
    <r>
      <rPr>
        <sz val="11"/>
        <color theme="1"/>
        <rFont val="Arial"/>
      </rPr>
      <t>20 monkeys</t>
    </r>
    <r>
      <rPr>
        <sz val="11"/>
        <color theme="1"/>
        <rFont val="ＭＳ Ｐゴシック"/>
      </rPr>
      <t>）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</si>
</sst>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5" formatCode="&quot;¥&quot;#,##0;&quot;¥&quot;\-#,##0"/>
    <numFmt numFmtId="6" formatCode="&quot;¥&quot;#,##0;[Red]&quot;¥&quot;\-#,##0"/>
    <numFmt numFmtId="176" formatCode="yyyy/mm/d;@"/>
  </numFmts>
  <fonts count="22">
    <font>
      <sz val="11"/>
      <color rgb="FF000000"/>
      <name val="游ゴシック"/>
      <family val="3"/>
      <scheme val="minor"/>
    </font>
    <font>
      <u/>
      <sz val="11"/>
      <color theme="10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游ゴシック"/>
      <family val="3"/>
    </font>
    <font>
      <sz val="10"/>
      <color auto="1"/>
      <name val="Arial"/>
      <family val="2"/>
    </font>
    <font>
      <sz val="11"/>
      <color theme="1"/>
      <name val="ＭＳ Ｐゴシック"/>
      <family val="3"/>
    </font>
    <font>
      <sz val="11"/>
      <color rgb="FF000000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Arial"/>
      <family val="2"/>
    </font>
    <font>
      <sz val="11"/>
      <color auto="1"/>
      <name val="Arial"/>
      <family val="2"/>
    </font>
    <font>
      <u/>
      <sz val="11"/>
      <color theme="10"/>
      <name val="Arial"/>
      <family val="2"/>
    </font>
    <font>
      <b/>
      <sz val="16"/>
      <color auto="1"/>
      <name val="Arial"/>
      <family val="2"/>
    </font>
    <font>
      <sz val="12"/>
      <color auto="1"/>
      <name val="Arial"/>
      <family val="2"/>
    </font>
    <font>
      <b/>
      <sz val="16"/>
      <color auto="1"/>
      <name val="ＭＳ Ｐゴシック"/>
      <family val="3"/>
    </font>
    <font>
      <sz val="12"/>
      <color auto="1"/>
      <name val="ＭＳ Ｐゴシック"/>
      <family val="3"/>
    </font>
    <font>
      <sz val="9"/>
      <color auto="1"/>
      <name val="Arial"/>
      <family val="2"/>
    </font>
    <font>
      <sz val="16"/>
      <color auto="1"/>
      <name val="Arial"/>
      <family val="2"/>
    </font>
    <font>
      <b/>
      <sz val="11"/>
      <color rgb="FFFF0000"/>
      <name val="Arial"/>
      <family val="2"/>
    </font>
    <font>
      <b/>
      <sz val="11"/>
      <color auto="1"/>
      <name val="Arial"/>
      <family val="2"/>
    </font>
    <font>
      <b/>
      <sz val="11"/>
      <color theme="1"/>
      <name val="Arial"/>
      <family val="2"/>
    </font>
    <font>
      <b/>
      <sz val="10"/>
      <color auto="1"/>
      <name val="Arial"/>
      <family val="2"/>
    </font>
    <font>
      <sz val="6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D4F3B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3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2" fillId="0" borderId="0"/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6" fontId="5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8" fillId="0" borderId="0" xfId="18" applyFont="1">
      <alignment vertical="center"/>
    </xf>
    <xf numFmtId="0" fontId="9" fillId="0" borderId="0" xfId="15" applyFont="1"/>
    <xf numFmtId="0" fontId="9" fillId="0" borderId="0" xfId="15" applyFont="1" applyAlignment="1">
      <alignment wrapText="1"/>
    </xf>
    <xf numFmtId="0" fontId="9" fillId="0" borderId="0" xfId="11" applyFont="1" applyFill="1" applyAlignment="1"/>
    <xf numFmtId="0" fontId="9" fillId="0" borderId="0" xfId="11" applyFont="1" applyFill="1" applyBorder="1" applyAlignment="1"/>
    <xf numFmtId="0" fontId="9" fillId="0" borderId="0" xfId="18" applyFont="1" applyAlignment="1">
      <alignment vertical="center"/>
    </xf>
    <xf numFmtId="0" fontId="9" fillId="0" borderId="0" xfId="0" applyFont="1">
      <alignment vertical="center"/>
    </xf>
    <xf numFmtId="0" fontId="10" fillId="0" borderId="0" xfId="1" applyFont="1">
      <alignment vertical="center"/>
    </xf>
    <xf numFmtId="0" fontId="8" fillId="0" borderId="0" xfId="17" applyFont="1" applyFill="1" applyBorder="1">
      <alignment vertical="center"/>
    </xf>
    <xf numFmtId="0" fontId="11" fillId="0" borderId="0" xfId="15" applyFont="1" applyFill="1" applyBorder="1" applyAlignment="1">
      <alignment horizontal="center" vertical="center" wrapText="1" shrinkToFit="1"/>
    </xf>
    <xf numFmtId="0" fontId="9" fillId="0" borderId="0" xfId="15" applyFont="1" applyFill="1" applyBorder="1" applyAlignment="1">
      <alignment horizontal="center" vertical="center" wrapText="1" shrinkToFit="1"/>
    </xf>
    <xf numFmtId="0" fontId="12" fillId="0" borderId="0" xfId="15" applyNumberFormat="1" applyFont="1" applyFill="1" applyBorder="1" applyAlignment="1">
      <alignment vertical="center"/>
    </xf>
    <xf numFmtId="0" fontId="9" fillId="2" borderId="1" xfId="15" applyFont="1" applyFill="1" applyBorder="1" applyAlignment="1">
      <alignment horizontal="center" vertical="center"/>
    </xf>
    <xf numFmtId="0" fontId="9" fillId="0" borderId="2" xfId="15" applyFont="1" applyFill="1" applyBorder="1" applyAlignment="1">
      <alignment vertical="center"/>
    </xf>
    <xf numFmtId="0" fontId="9" fillId="0" borderId="0" xfId="11" applyFont="1" applyFill="1" applyBorder="1" applyAlignment="1">
      <alignment horizontal="right" vertical="center" wrapText="1"/>
    </xf>
    <xf numFmtId="0" fontId="9" fillId="0" borderId="3" xfId="15" applyFont="1" applyFill="1" applyBorder="1" applyAlignment="1">
      <alignment vertical="center"/>
    </xf>
    <xf numFmtId="0" fontId="4" fillId="0" borderId="4" xfId="18" applyFont="1" applyFill="1" applyBorder="1" applyAlignment="1">
      <alignment horizontal="center" vertical="center" wrapText="1"/>
    </xf>
    <xf numFmtId="0" fontId="4" fillId="0" borderId="0" xfId="18" applyFont="1" applyFill="1" applyAlignment="1">
      <alignment horizontal="right" vertical="center" wrapText="1"/>
    </xf>
    <xf numFmtId="0" fontId="13" fillId="0" borderId="0" xfId="15" applyFont="1" applyFill="1" applyAlignment="1">
      <alignment horizontal="center"/>
    </xf>
    <xf numFmtId="0" fontId="9" fillId="3" borderId="1" xfId="15" applyFont="1" applyFill="1" applyBorder="1" applyAlignment="1">
      <alignment horizontal="center" vertical="center"/>
    </xf>
    <xf numFmtId="0" fontId="9" fillId="0" borderId="5" xfId="18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9" fillId="0" borderId="5" xfId="0" applyFont="1" applyBorder="1">
      <alignment vertical="center"/>
    </xf>
    <xf numFmtId="0" fontId="11" fillId="0" borderId="0" xfId="15" applyFont="1" applyBorder="1" applyAlignment="1">
      <alignment horizontal="center"/>
    </xf>
    <xf numFmtId="0" fontId="9" fillId="4" borderId="1" xfId="15" applyFont="1" applyFill="1" applyBorder="1" applyAlignment="1">
      <alignment horizontal="center" vertical="center"/>
    </xf>
    <xf numFmtId="0" fontId="9" fillId="5" borderId="1" xfId="15" applyFont="1" applyFill="1" applyBorder="1" applyAlignment="1">
      <alignment horizontal="center" vertical="center"/>
    </xf>
    <xf numFmtId="0" fontId="4" fillId="0" borderId="0" xfId="18" applyFont="1" applyFill="1" applyBorder="1" applyAlignment="1">
      <alignment horizontal="center" vertical="center"/>
    </xf>
    <xf numFmtId="0" fontId="9" fillId="2" borderId="1" xfId="15" applyFont="1" applyFill="1" applyBorder="1" applyAlignment="1">
      <alignment horizontal="center" vertical="center" wrapText="1"/>
    </xf>
    <xf numFmtId="5" fontId="8" fillId="0" borderId="2" xfId="18" applyNumberFormat="1" applyFont="1" applyFill="1" applyBorder="1" applyAlignment="1">
      <alignment horizontal="right" vertical="center" wrapText="1"/>
    </xf>
    <xf numFmtId="0" fontId="15" fillId="0" borderId="0" xfId="15" applyFont="1" applyFill="1" applyBorder="1" applyAlignment="1">
      <alignment horizontal="center" vertical="center"/>
    </xf>
    <xf numFmtId="5" fontId="8" fillId="0" borderId="6" xfId="18" applyNumberFormat="1" applyFont="1" applyFill="1" applyBorder="1" applyAlignment="1">
      <alignment horizontal="right" vertical="center" wrapText="1"/>
    </xf>
    <xf numFmtId="5" fontId="8" fillId="0" borderId="7" xfId="18" applyNumberFormat="1" applyFont="1" applyFill="1" applyBorder="1" applyAlignment="1">
      <alignment horizontal="right" vertical="center" wrapText="1"/>
    </xf>
    <xf numFmtId="0" fontId="11" fillId="0" borderId="0" xfId="15" applyFont="1" applyFill="1" applyAlignment="1">
      <alignment horizontal="center"/>
    </xf>
    <xf numFmtId="0" fontId="9" fillId="3" borderId="1" xfId="15" applyFont="1" applyFill="1" applyBorder="1" applyAlignment="1">
      <alignment horizontal="center" vertical="center" wrapText="1"/>
    </xf>
    <xf numFmtId="6" fontId="9" fillId="0" borderId="5" xfId="19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0" xfId="3" applyFont="1" applyAlignment="1">
      <alignment horizontal="left" vertical="center"/>
    </xf>
    <xf numFmtId="0" fontId="9" fillId="0" borderId="0" xfId="11" applyFont="1" applyAlignment="1">
      <alignment horizontal="center" vertical="center" wrapText="1"/>
    </xf>
    <xf numFmtId="0" fontId="12" fillId="0" borderId="0" xfId="15" applyFont="1" applyBorder="1" applyAlignment="1">
      <alignment horizontal="center"/>
    </xf>
    <xf numFmtId="0" fontId="9" fillId="4" borderId="1" xfId="15" applyFont="1" applyFill="1" applyBorder="1" applyAlignment="1">
      <alignment horizontal="center" vertical="center" wrapText="1"/>
    </xf>
    <xf numFmtId="5" fontId="9" fillId="0" borderId="5" xfId="11" applyNumberFormat="1" applyFont="1" applyFill="1" applyBorder="1" applyAlignment="1">
      <alignment horizontal="right" vertical="center"/>
    </xf>
    <xf numFmtId="5" fontId="8" fillId="0" borderId="5" xfId="18" applyNumberFormat="1" applyFont="1" applyFill="1" applyBorder="1" applyAlignment="1">
      <alignment horizontal="right" vertical="center"/>
    </xf>
    <xf numFmtId="0" fontId="9" fillId="5" borderId="1" xfId="15" applyFont="1" applyFill="1" applyBorder="1" applyAlignment="1">
      <alignment horizontal="center" vertical="center" wrapText="1"/>
    </xf>
    <xf numFmtId="5" fontId="8" fillId="0" borderId="2" xfId="0" applyNumberFormat="1" applyFont="1" applyBorder="1" applyAlignment="1">
      <alignment horizontal="right" vertical="center"/>
    </xf>
    <xf numFmtId="0" fontId="15" fillId="0" borderId="0" xfId="18" applyFont="1" applyFill="1" applyAlignment="1">
      <alignment horizontal="right" vertical="center"/>
    </xf>
    <xf numFmtId="0" fontId="9" fillId="0" borderId="0" xfId="15" applyFont="1" applyFill="1" applyBorder="1"/>
    <xf numFmtId="0" fontId="9" fillId="0" borderId="8" xfId="11" applyFont="1" applyFill="1" applyBorder="1" applyAlignment="1">
      <alignment horizontal="center" vertical="center" wrapText="1"/>
    </xf>
    <xf numFmtId="0" fontId="8" fillId="0" borderId="0" xfId="18" applyFont="1" applyFill="1" applyBorder="1" applyAlignment="1">
      <alignment horizontal="center" vertical="center"/>
    </xf>
    <xf numFmtId="0" fontId="9" fillId="0" borderId="9" xfId="11" applyFont="1" applyBorder="1" applyAlignment="1">
      <alignment horizontal="center" vertical="center" wrapText="1"/>
    </xf>
    <xf numFmtId="0" fontId="9" fillId="0" borderId="5" xfId="18" applyFont="1" applyFill="1" applyBorder="1" applyAlignment="1">
      <alignment horizontal="center" vertical="center" wrapText="1"/>
    </xf>
    <xf numFmtId="0" fontId="9" fillId="0" borderId="2" xfId="18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0" xfId="11" applyFont="1" applyBorder="1" applyAlignment="1">
      <alignment horizontal="center" vertical="center" wrapText="1"/>
    </xf>
    <xf numFmtId="0" fontId="9" fillId="0" borderId="11" xfId="11" applyFont="1" applyBorder="1" applyAlignment="1">
      <alignment horizontal="center" vertical="center" wrapText="1"/>
    </xf>
    <xf numFmtId="0" fontId="9" fillId="0" borderId="12" xfId="15" applyFont="1" applyFill="1" applyBorder="1" applyAlignment="1">
      <alignment horizontal="center" vertical="center" wrapText="1" shrinkToFit="1"/>
    </xf>
    <xf numFmtId="0" fontId="9" fillId="0" borderId="9" xfId="15" applyFont="1" applyFill="1" applyBorder="1" applyAlignment="1">
      <alignment horizontal="center" vertical="center" wrapText="1" shrinkToFit="1"/>
    </xf>
    <xf numFmtId="0" fontId="9" fillId="0" borderId="13" xfId="15" applyFont="1" applyFill="1" applyBorder="1" applyAlignment="1">
      <alignment horizontal="center" vertical="center" wrapText="1" shrinkToFit="1"/>
    </xf>
    <xf numFmtId="0" fontId="9" fillId="0" borderId="2" xfId="2" applyFont="1" applyBorder="1" applyAlignment="1">
      <alignment horizontal="center" vertical="center" wrapText="1" shrinkToFit="1"/>
    </xf>
    <xf numFmtId="0" fontId="9" fillId="0" borderId="0" xfId="15" applyFont="1" applyBorder="1" applyAlignment="1">
      <alignment wrapText="1"/>
    </xf>
    <xf numFmtId="0" fontId="8" fillId="0" borderId="5" xfId="18" applyFont="1" applyFill="1" applyBorder="1" applyAlignment="1">
      <alignment horizontal="center" vertical="center"/>
    </xf>
    <xf numFmtId="0" fontId="9" fillId="0" borderId="0" xfId="18" applyFont="1" applyAlignment="1">
      <alignment vertical="center" wrapText="1"/>
    </xf>
    <xf numFmtId="0" fontId="8" fillId="0" borderId="0" xfId="18" applyFont="1" applyFill="1" applyBorder="1" applyAlignment="1">
      <alignment horizontal="center" vertical="center" wrapText="1"/>
    </xf>
    <xf numFmtId="0" fontId="8" fillId="0" borderId="14" xfId="18" applyFont="1" applyBorder="1" applyAlignment="1">
      <alignment horizontal="center" vertical="center"/>
    </xf>
    <xf numFmtId="0" fontId="11" fillId="0" borderId="0" xfId="15" applyFont="1" applyFill="1" applyAlignment="1">
      <alignment horizontal="center" wrapText="1"/>
    </xf>
    <xf numFmtId="0" fontId="9" fillId="0" borderId="5" xfId="3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12" fillId="0" borderId="0" xfId="15" applyFont="1" applyBorder="1" applyAlignment="1">
      <alignment horizontal="center" wrapText="1"/>
    </xf>
    <xf numFmtId="0" fontId="9" fillId="0" borderId="5" xfId="18" applyFont="1" applyFill="1" applyBorder="1" applyAlignment="1" applyProtection="1">
      <alignment horizontal="center" vertical="center"/>
      <protection locked="0"/>
    </xf>
    <xf numFmtId="0" fontId="8" fillId="0" borderId="5" xfId="8" applyFont="1" applyFill="1" applyBorder="1" applyAlignment="1" applyProtection="1">
      <alignment horizontal="center" vertical="center"/>
      <protection locked="0"/>
    </xf>
    <xf numFmtId="0" fontId="8" fillId="0" borderId="2" xfId="7" applyFont="1" applyBorder="1" applyAlignment="1" applyProtection="1">
      <alignment horizontal="center" vertical="center"/>
      <protection locked="0"/>
    </xf>
    <xf numFmtId="0" fontId="8" fillId="0" borderId="5" xfId="18" applyFont="1" applyFill="1" applyBorder="1" applyAlignment="1">
      <alignment horizontal="center" vertical="center" wrapText="1"/>
    </xf>
    <xf numFmtId="0" fontId="8" fillId="0" borderId="6" xfId="18" applyFont="1" applyBorder="1" applyAlignment="1">
      <alignment horizontal="center" vertical="center" wrapText="1"/>
    </xf>
    <xf numFmtId="20" fontId="9" fillId="0" borderId="5" xfId="18" applyNumberFormat="1" applyFont="1" applyFill="1" applyBorder="1" applyAlignment="1">
      <alignment horizontal="center" vertical="center" wrapText="1"/>
    </xf>
    <xf numFmtId="20" fontId="8" fillId="0" borderId="5" xfId="18" applyNumberFormat="1" applyFont="1" applyFill="1" applyBorder="1" applyAlignment="1">
      <alignment horizontal="center" vertical="center" wrapText="1"/>
    </xf>
    <xf numFmtId="20" fontId="8" fillId="0" borderId="2" xfId="0" applyNumberFormat="1" applyFont="1" applyBorder="1" applyAlignment="1">
      <alignment horizontal="center" vertical="center" wrapText="1"/>
    </xf>
    <xf numFmtId="5" fontId="8" fillId="0" borderId="0" xfId="18" applyNumberFormat="1" applyFont="1" applyFill="1" applyBorder="1" applyAlignment="1">
      <alignment horizontal="right" vertical="center" wrapText="1"/>
    </xf>
    <xf numFmtId="0" fontId="8" fillId="0" borderId="6" xfId="18" applyFont="1" applyBorder="1" applyAlignment="1">
      <alignment horizontal="center" vertical="center"/>
    </xf>
    <xf numFmtId="6" fontId="9" fillId="0" borderId="0" xfId="20" applyFont="1" applyFill="1" applyAlignment="1">
      <alignment vertical="center"/>
    </xf>
    <xf numFmtId="0" fontId="9" fillId="0" borderId="2" xfId="3" applyFont="1" applyBorder="1" applyAlignment="1">
      <alignment horizontal="center" vertical="center"/>
    </xf>
    <xf numFmtId="176" fontId="8" fillId="0" borderId="5" xfId="18" applyNumberFormat="1" applyFont="1" applyFill="1" applyBorder="1" applyAlignment="1">
      <alignment horizontal="right" vertical="center"/>
    </xf>
    <xf numFmtId="176" fontId="8" fillId="0" borderId="0" xfId="18" applyNumberFormat="1" applyFont="1" applyFill="1" applyBorder="1" applyAlignment="1">
      <alignment horizontal="right" vertical="center"/>
    </xf>
    <xf numFmtId="176" fontId="8" fillId="0" borderId="15" xfId="18" applyNumberFormat="1" applyFont="1" applyFill="1" applyBorder="1" applyAlignment="1">
      <alignment horizontal="right" vertical="center"/>
    </xf>
    <xf numFmtId="14" fontId="9" fillId="0" borderId="5" xfId="12" applyNumberFormat="1" applyFont="1" applyBorder="1" applyAlignment="1">
      <alignment horizontal="center" vertical="center"/>
    </xf>
    <xf numFmtId="14" fontId="9" fillId="0" borderId="0" xfId="4" applyNumberFormat="1" applyFont="1" applyAlignment="1">
      <alignment horizontal="center" vertical="center"/>
    </xf>
    <xf numFmtId="176" fontId="9" fillId="0" borderId="5" xfId="18" applyNumberFormat="1" applyFont="1" applyFill="1" applyBorder="1" applyAlignment="1">
      <alignment horizontal="right" vertical="center"/>
    </xf>
    <xf numFmtId="14" fontId="8" fillId="0" borderId="5" xfId="18" applyNumberFormat="1" applyFont="1" applyFill="1" applyBorder="1" applyAlignment="1">
      <alignment horizontal="right" vertical="center"/>
    </xf>
    <xf numFmtId="14" fontId="8" fillId="0" borderId="2" xfId="0" applyNumberFormat="1" applyFont="1" applyBorder="1" applyAlignment="1">
      <alignment horizontal="right" vertical="center"/>
    </xf>
    <xf numFmtId="0" fontId="16" fillId="0" borderId="0" xfId="15" applyFont="1" applyBorder="1" applyAlignment="1">
      <alignment horizontal="center"/>
    </xf>
    <xf numFmtId="49" fontId="9" fillId="0" borderId="0" xfId="18" applyNumberFormat="1" applyFont="1" applyFill="1" applyBorder="1" applyAlignment="1">
      <alignment horizontal="right" vertical="center"/>
    </xf>
    <xf numFmtId="0" fontId="9" fillId="0" borderId="0" xfId="18" applyFont="1" applyFill="1" applyBorder="1" applyAlignment="1">
      <alignment horizontal="center" vertical="center"/>
    </xf>
    <xf numFmtId="49" fontId="9" fillId="0" borderId="0" xfId="18" applyNumberFormat="1" applyFont="1" applyFill="1" applyAlignment="1">
      <alignment horizontal="right" vertical="center"/>
    </xf>
    <xf numFmtId="0" fontId="16" fillId="0" borderId="0" xfId="18" applyFont="1" applyAlignment="1">
      <alignment horizontal="center"/>
    </xf>
    <xf numFmtId="0" fontId="17" fillId="0" borderId="0" xfId="13" applyFont="1" applyBorder="1">
      <alignment vertical="center"/>
    </xf>
    <xf numFmtId="0" fontId="9" fillId="0" borderId="5" xfId="0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0" fontId="19" fillId="0" borderId="0" xfId="7" applyFont="1" applyBorder="1" applyAlignment="1">
      <alignment vertical="center"/>
    </xf>
    <xf numFmtId="0" fontId="20" fillId="0" borderId="2" xfId="2" applyFont="1" applyBorder="1" applyAlignment="1">
      <alignment horizontal="left" vertical="center"/>
    </xf>
    <xf numFmtId="0" fontId="20" fillId="0" borderId="0" xfId="2" applyFont="1" applyAlignment="1">
      <alignment horizontal="left" vertical="center"/>
    </xf>
  </cellXfs>
  <cellStyles count="21">
    <cellStyle name="ハイパーリンク" xfId="1"/>
    <cellStyle name="標準" xfId="0" builtinId="0"/>
    <cellStyle name="標準 2" xfId="2"/>
    <cellStyle name="標準 2 2" xfId="3"/>
    <cellStyle name="標準 2 2 2" xfId="4"/>
    <cellStyle name="標準 2 2 2_在庫表" xfId="5"/>
    <cellStyle name="標準 2 2_在庫表" xfId="6"/>
    <cellStyle name="標準 2 3" xfId="7"/>
    <cellStyle name="標準 2 3_在庫表" xfId="8"/>
    <cellStyle name="標準 23 2" xfId="9"/>
    <cellStyle name="標準 24" xfId="10"/>
    <cellStyle name="標準 24_在庫表" xfId="11"/>
    <cellStyle name="標準 25" xfId="12"/>
    <cellStyle name="標準 26" xfId="13"/>
    <cellStyle name="標準 26_在庫表" xfId="14"/>
    <cellStyle name="標準 2_在庫表" xfId="15"/>
    <cellStyle name="標準 4" xfId="16"/>
    <cellStyle name="標準 4_在庫表" xfId="17"/>
    <cellStyle name="標準_在庫表" xfId="18"/>
    <cellStyle name="通貨_在庫表" xfId="19"/>
    <cellStyle name="通貨" xfId="20" builtinId="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5">
    <tabColor rgb="FFFFE9FF"/>
    <pageSetUpPr fitToPage="1"/>
  </sheetPr>
  <dimension ref="A1:M83"/>
  <sheetViews>
    <sheetView tabSelected="1" zoomScale="55" zoomScaleNormal="55" zoomScaleSheetLayoutView="100" workbookViewId="0">
      <selection activeCell="A74" sqref="A74"/>
    </sheetView>
  </sheetViews>
  <sheetFormatPr defaultColWidth="9" defaultRowHeight="14"/>
  <cols>
    <col min="1" max="1" width="11.08984375" style="1" customWidth="1"/>
    <col min="2" max="2" width="10.36328125" style="2" customWidth="1"/>
    <col min="3" max="3" width="12.36328125" style="2" customWidth="1"/>
    <col min="4" max="4" width="26.90625" style="2" customWidth="1"/>
    <col min="5" max="5" width="21.453125" style="3" customWidth="1"/>
    <col min="6" max="6" width="21.1796875" style="2" customWidth="1"/>
    <col min="7" max="7" width="17.453125" style="2" customWidth="1"/>
    <col min="8" max="8" width="14.08984375" style="2" customWidth="1"/>
    <col min="9" max="9" width="11.08984375" style="2" customWidth="1"/>
    <col min="10" max="16384" width="9" style="2"/>
  </cols>
  <sheetData>
    <row r="1" spans="1:9" ht="27" customHeight="1">
      <c r="A1" s="8"/>
      <c r="B1" s="10" t="s">
        <v>12</v>
      </c>
      <c r="C1" s="10"/>
      <c r="D1" s="10"/>
      <c r="E1" s="10"/>
      <c r="F1" s="10"/>
      <c r="G1" s="10"/>
      <c r="H1" s="10"/>
      <c r="I1" s="88"/>
    </row>
    <row r="2" spans="1:9" ht="6.75" customHeight="1">
      <c r="C2" s="27"/>
      <c r="D2" s="46"/>
      <c r="E2" s="59"/>
      <c r="F2" s="46"/>
      <c r="G2" s="46"/>
    </row>
    <row r="3" spans="1:9" s="4" customFormat="1" ht="39.75" customHeight="1">
      <c r="A3" s="1"/>
      <c r="B3" s="11" t="s">
        <v>5</v>
      </c>
      <c r="C3" s="11"/>
      <c r="D3" s="11"/>
      <c r="E3" s="11"/>
      <c r="F3" s="11"/>
      <c r="G3" s="11"/>
      <c r="H3" s="11"/>
      <c r="I3" s="89"/>
    </row>
    <row r="4" spans="1:9" s="5" customFormat="1" ht="21" customHeight="1">
      <c r="A4" s="9"/>
      <c r="B4" s="12" t="s">
        <v>16</v>
      </c>
      <c r="C4" s="11"/>
      <c r="D4" s="11"/>
      <c r="E4" s="11"/>
      <c r="F4" s="11"/>
      <c r="G4" s="11"/>
      <c r="H4" s="11"/>
      <c r="I4" s="89"/>
    </row>
    <row r="5" spans="1:9" s="5" customFormat="1" ht="21" customHeight="1">
      <c r="A5" s="9"/>
      <c r="B5" s="12" t="s">
        <v>34</v>
      </c>
      <c r="C5" s="11"/>
      <c r="D5" s="11"/>
      <c r="E5" s="11"/>
      <c r="F5" s="11"/>
      <c r="G5" s="11"/>
      <c r="H5" s="11"/>
      <c r="I5" s="89"/>
    </row>
    <row r="6" spans="1:9" s="4" customFormat="1" ht="36" customHeight="1">
      <c r="A6" s="1"/>
      <c r="B6" s="13" t="s">
        <v>6</v>
      </c>
      <c r="C6" s="28" t="s">
        <v>32</v>
      </c>
      <c r="D6" s="28" t="s">
        <v>59</v>
      </c>
      <c r="E6" s="28" t="s">
        <v>48</v>
      </c>
      <c r="F6" s="28" t="s">
        <v>2</v>
      </c>
      <c r="G6" s="28" t="s">
        <v>64</v>
      </c>
      <c r="H6" s="13" t="s">
        <v>42</v>
      </c>
      <c r="I6" s="90"/>
    </row>
    <row r="7" spans="1:9" s="4" customFormat="1" ht="36" customHeight="1">
      <c r="A7" s="1"/>
      <c r="B7" s="14">
        <v>3</v>
      </c>
      <c r="C7" s="29">
        <v>40000</v>
      </c>
      <c r="D7" s="47" t="s">
        <v>60</v>
      </c>
      <c r="E7" s="60" t="s">
        <v>25</v>
      </c>
      <c r="F7" s="71" t="s">
        <v>11</v>
      </c>
      <c r="G7" s="60" t="s">
        <v>13</v>
      </c>
      <c r="H7" s="80">
        <v>47149</v>
      </c>
      <c r="I7" s="91"/>
    </row>
    <row r="8" spans="1:9" ht="24" customHeight="1">
      <c r="E8" s="61" t="s">
        <v>9</v>
      </c>
      <c r="I8" s="91"/>
    </row>
    <row r="9" spans="1:9" ht="29.25" customHeight="1">
      <c r="B9" s="15"/>
      <c r="C9" s="30"/>
      <c r="D9" s="48"/>
      <c r="E9" s="62"/>
      <c r="F9" s="48"/>
      <c r="G9" s="76"/>
      <c r="H9" s="81"/>
      <c r="I9" s="89"/>
    </row>
    <row r="10" spans="1:9" s="4" customFormat="1" ht="26.4" customHeight="1">
      <c r="A10" s="1"/>
      <c r="B10" s="10" t="s">
        <v>4</v>
      </c>
      <c r="C10" s="10"/>
      <c r="D10" s="10"/>
      <c r="E10" s="10"/>
      <c r="F10" s="10"/>
      <c r="G10" s="10"/>
      <c r="H10" s="10"/>
      <c r="I10" s="91"/>
    </row>
    <row r="11" spans="1:9" s="4" customFormat="1" ht="39.75" customHeight="1">
      <c r="A11" s="1"/>
      <c r="B11" s="11" t="s">
        <v>5</v>
      </c>
      <c r="C11" s="11"/>
      <c r="D11" s="11"/>
      <c r="E11" s="11"/>
      <c r="F11" s="11"/>
      <c r="G11" s="11"/>
      <c r="H11" s="11"/>
      <c r="I11" s="89"/>
    </row>
    <row r="12" spans="1:9" s="5" customFormat="1" ht="21" customHeight="1">
      <c r="A12" s="9"/>
      <c r="B12" s="12" t="s">
        <v>1</v>
      </c>
      <c r="C12" s="11"/>
      <c r="D12" s="11"/>
      <c r="E12" s="11"/>
      <c r="F12" s="11"/>
      <c r="G12" s="11"/>
      <c r="H12" s="11"/>
      <c r="I12" s="89"/>
    </row>
    <row r="13" spans="1:9" s="5" customFormat="1" ht="21" customHeight="1">
      <c r="A13" s="9"/>
      <c r="B13" s="12" t="s">
        <v>21</v>
      </c>
      <c r="C13" s="11"/>
      <c r="D13" s="11"/>
      <c r="E13" s="11"/>
      <c r="F13" s="11"/>
      <c r="G13" s="11"/>
      <c r="H13" s="11"/>
      <c r="I13" s="89"/>
    </row>
    <row r="14" spans="1:9" s="4" customFormat="1" ht="36" customHeight="1">
      <c r="A14" s="1"/>
      <c r="B14" s="13" t="s">
        <v>6</v>
      </c>
      <c r="C14" s="28" t="s">
        <v>32</v>
      </c>
      <c r="D14" s="28" t="s">
        <v>59</v>
      </c>
      <c r="E14" s="28" t="s">
        <v>48</v>
      </c>
      <c r="F14" s="28" t="s">
        <v>2</v>
      </c>
      <c r="G14" s="28" t="s">
        <v>64</v>
      </c>
      <c r="H14" s="13" t="s">
        <v>42</v>
      </c>
      <c r="I14" s="90"/>
    </row>
    <row r="15" spans="1:9" s="4" customFormat="1" ht="36" customHeight="1">
      <c r="A15" s="1"/>
      <c r="B15" s="16">
        <v>0</v>
      </c>
      <c r="C15" s="31">
        <v>35000</v>
      </c>
      <c r="D15" s="49" t="s">
        <v>24</v>
      </c>
      <c r="E15" s="63"/>
      <c r="F15" s="72"/>
      <c r="G15" s="77" t="s">
        <v>8</v>
      </c>
      <c r="H15" s="82"/>
      <c r="I15" s="91"/>
    </row>
    <row r="16" spans="1:9" s="5" customFormat="1" ht="26.4" customHeight="1">
      <c r="A16" s="9"/>
      <c r="B16" s="12" t="s">
        <v>36</v>
      </c>
      <c r="C16" s="11"/>
      <c r="D16" s="11"/>
      <c r="E16" s="11"/>
      <c r="F16" s="11"/>
      <c r="G16" s="11"/>
      <c r="H16" s="11"/>
      <c r="I16" s="89"/>
    </row>
    <row r="17" spans="1:13" s="5" customFormat="1" ht="21" customHeight="1">
      <c r="A17" s="9"/>
      <c r="B17" s="12" t="s">
        <v>29</v>
      </c>
      <c r="C17" s="11"/>
      <c r="D17" s="11"/>
      <c r="E17" s="11"/>
      <c r="F17" s="11"/>
      <c r="G17" s="11"/>
      <c r="H17" s="11"/>
      <c r="I17" s="89"/>
    </row>
    <row r="18" spans="1:13" s="4" customFormat="1" ht="36" customHeight="1">
      <c r="A18" s="1"/>
      <c r="B18" s="13" t="s">
        <v>6</v>
      </c>
      <c r="C18" s="28" t="s">
        <v>32</v>
      </c>
      <c r="D18" s="28" t="s">
        <v>59</v>
      </c>
      <c r="E18" s="28" t="s">
        <v>48</v>
      </c>
      <c r="F18" s="28" t="s">
        <v>2</v>
      </c>
      <c r="G18" s="28" t="s">
        <v>64</v>
      </c>
      <c r="H18" s="13" t="s">
        <v>42</v>
      </c>
      <c r="I18" s="90"/>
    </row>
    <row r="19" spans="1:13" s="4" customFormat="1" ht="36" customHeight="1">
      <c r="A19" s="1"/>
      <c r="B19" s="14">
        <v>1</v>
      </c>
      <c r="C19" s="32">
        <v>40000</v>
      </c>
      <c r="D19" s="50" t="s">
        <v>61</v>
      </c>
      <c r="E19" s="60" t="s">
        <v>51</v>
      </c>
      <c r="F19" s="71" t="s">
        <v>11</v>
      </c>
      <c r="G19" s="60" t="s">
        <v>13</v>
      </c>
      <c r="H19" s="80">
        <v>47149</v>
      </c>
      <c r="I19" s="91"/>
    </row>
    <row r="20" spans="1:13" ht="22.5" customHeight="1">
      <c r="B20" s="17" t="s">
        <v>15</v>
      </c>
      <c r="C20" s="17"/>
      <c r="D20" s="17"/>
      <c r="E20" s="17"/>
      <c r="F20" s="17"/>
      <c r="G20" s="17"/>
      <c r="H20" s="17"/>
      <c r="I20" s="91"/>
    </row>
    <row r="21" spans="1:13" ht="21" customHeight="1">
      <c r="E21" s="61" t="s">
        <v>9</v>
      </c>
      <c r="I21" s="91"/>
    </row>
    <row r="22" spans="1:13" s="6" customFormat="1" ht="31.5" customHeight="1">
      <c r="A22" s="1"/>
      <c r="B22" s="18"/>
      <c r="D22" s="2"/>
      <c r="E22" s="61"/>
      <c r="F22" s="2"/>
      <c r="G22" s="2"/>
      <c r="H22" s="2"/>
      <c r="I22" s="2"/>
    </row>
    <row r="23" spans="1:13" s="6" customFormat="1" ht="30" customHeight="1">
      <c r="A23" s="1"/>
      <c r="B23" s="19" t="s">
        <v>26</v>
      </c>
      <c r="C23" s="33"/>
      <c r="D23" s="33"/>
      <c r="E23" s="33"/>
      <c r="F23" s="33"/>
      <c r="G23" s="33"/>
      <c r="H23" s="33"/>
      <c r="I23" s="88"/>
    </row>
    <row r="24" spans="1:13" s="6" customFormat="1" ht="6.75" customHeight="1">
      <c r="A24" s="1"/>
      <c r="B24" s="18"/>
      <c r="C24" s="33"/>
      <c r="D24" s="33"/>
      <c r="E24" s="64"/>
      <c r="F24" s="33"/>
      <c r="G24" s="33"/>
      <c r="H24" s="33"/>
      <c r="I24" s="92"/>
    </row>
    <row r="25" spans="1:13" s="5" customFormat="1" ht="26.4" customHeight="1">
      <c r="A25" s="9"/>
      <c r="B25" s="12" t="s">
        <v>39</v>
      </c>
      <c r="C25" s="11"/>
      <c r="D25" s="11"/>
      <c r="E25" s="11"/>
      <c r="F25" s="11"/>
      <c r="G25" s="11"/>
      <c r="H25" s="11"/>
      <c r="I25" s="89"/>
    </row>
    <row r="26" spans="1:13" s="5" customFormat="1" ht="21" customHeight="1">
      <c r="A26" s="9"/>
      <c r="B26" s="12" t="s">
        <v>10</v>
      </c>
      <c r="C26" s="11"/>
      <c r="D26" s="11"/>
      <c r="E26" s="11"/>
      <c r="F26" s="11"/>
      <c r="G26" s="11"/>
      <c r="H26" s="11"/>
      <c r="I26" s="89"/>
    </row>
    <row r="27" spans="1:13" s="6" customFormat="1" ht="36" customHeight="1">
      <c r="A27" s="1"/>
      <c r="B27" s="20" t="s">
        <v>6</v>
      </c>
      <c r="C27" s="34" t="s">
        <v>32</v>
      </c>
      <c r="D27" s="34" t="s">
        <v>59</v>
      </c>
      <c r="E27" s="34" t="s">
        <v>48</v>
      </c>
      <c r="F27" s="34" t="s">
        <v>2</v>
      </c>
      <c r="G27" s="34" t="s">
        <v>64</v>
      </c>
      <c r="H27" s="20" t="s">
        <v>42</v>
      </c>
      <c r="I27" s="88"/>
    </row>
    <row r="28" spans="1:13" s="4" customFormat="1" ht="36" customHeight="1">
      <c r="A28" s="1"/>
      <c r="B28" s="21">
        <v>5</v>
      </c>
      <c r="C28" s="35">
        <v>72000</v>
      </c>
      <c r="D28" s="51" t="s">
        <v>45</v>
      </c>
      <c r="E28" s="65" t="s">
        <v>67</v>
      </c>
      <c r="F28" s="50" t="s">
        <v>3</v>
      </c>
      <c r="G28" s="65" t="s">
        <v>8</v>
      </c>
      <c r="H28" s="83">
        <v>47164</v>
      </c>
    </row>
    <row r="29" spans="1:13" s="5" customFormat="1" ht="26.85" customHeight="1">
      <c r="A29" s="9"/>
      <c r="B29" s="22" t="s">
        <v>68</v>
      </c>
      <c r="C29" s="11"/>
      <c r="D29" s="11"/>
      <c r="E29" s="11"/>
      <c r="F29" s="11"/>
      <c r="G29" s="11"/>
      <c r="H29" s="11"/>
      <c r="I29" s="89"/>
      <c r="J29" s="93"/>
    </row>
    <row r="30" spans="1:13" s="5" customFormat="1" ht="21" customHeight="1">
      <c r="A30" s="9"/>
      <c r="B30" s="22" t="s">
        <v>69</v>
      </c>
      <c r="C30" s="11"/>
      <c r="D30" s="11"/>
      <c r="E30" s="11"/>
      <c r="F30" s="11"/>
      <c r="G30" s="11"/>
      <c r="H30" s="11"/>
      <c r="I30" s="89"/>
      <c r="J30" s="93"/>
    </row>
    <row r="31" spans="1:13" s="7" customFormat="1" ht="36" customHeight="1">
      <c r="A31" s="1"/>
      <c r="B31" s="20" t="s">
        <v>7</v>
      </c>
      <c r="C31" s="34" t="s">
        <v>33</v>
      </c>
      <c r="D31" s="34" t="s">
        <v>59</v>
      </c>
      <c r="E31" s="34" t="s">
        <v>49</v>
      </c>
      <c r="F31" s="34" t="s">
        <v>2</v>
      </c>
      <c r="G31" s="34" t="s">
        <v>65</v>
      </c>
      <c r="H31" s="20" t="s">
        <v>43</v>
      </c>
      <c r="J31" s="1"/>
      <c r="K31" s="1"/>
      <c r="L31" s="1"/>
      <c r="M31" s="2"/>
    </row>
    <row r="32" spans="1:13" s="4" customFormat="1" ht="36" customHeight="1">
      <c r="A32" s="1"/>
      <c r="B32" s="23">
        <v>4</v>
      </c>
      <c r="C32" s="35">
        <v>35000</v>
      </c>
      <c r="D32" s="50" t="s">
        <v>66</v>
      </c>
      <c r="E32" s="65">
        <v>240320</v>
      </c>
      <c r="F32" s="50" t="s">
        <v>37</v>
      </c>
      <c r="G32" s="65" t="s">
        <v>8</v>
      </c>
      <c r="H32" s="83">
        <v>47199</v>
      </c>
    </row>
    <row r="33" spans="1:12" s="2" customFormat="1" ht="23.25" customHeight="1">
      <c r="A33" s="1"/>
      <c r="C33" s="36"/>
      <c r="D33" s="36"/>
      <c r="E33" s="66" t="s">
        <v>46</v>
      </c>
      <c r="F33" s="36"/>
      <c r="G33" s="36"/>
      <c r="H33" s="36"/>
    </row>
    <row r="34" spans="1:12" s="2" customFormat="1" ht="23.25" customHeight="1">
      <c r="A34" s="1"/>
      <c r="B34" s="7"/>
      <c r="C34" s="37"/>
      <c r="D34" s="52"/>
      <c r="E34" s="61" t="s">
        <v>9</v>
      </c>
      <c r="F34" s="52"/>
      <c r="G34" s="78"/>
      <c r="H34" s="84"/>
    </row>
    <row r="35" spans="1:12" s="6" customFormat="1" ht="15" customHeight="1">
      <c r="A35" s="1"/>
      <c r="C35" s="2"/>
      <c r="D35" s="2"/>
      <c r="E35" s="3"/>
      <c r="F35" s="2"/>
      <c r="G35" s="2"/>
      <c r="H35" s="2"/>
      <c r="I35" s="2"/>
    </row>
    <row r="36" spans="1:12" s="6" customFormat="1" ht="30" customHeight="1">
      <c r="A36" s="1"/>
      <c r="B36" s="19" t="s">
        <v>28</v>
      </c>
      <c r="C36" s="33"/>
      <c r="D36" s="33"/>
      <c r="E36" s="33"/>
      <c r="F36" s="33"/>
      <c r="G36" s="33"/>
      <c r="H36" s="33"/>
      <c r="I36" s="88"/>
    </row>
    <row r="37" spans="1:12" s="6" customFormat="1" ht="6.75" customHeight="1">
      <c r="A37" s="1"/>
      <c r="B37" s="18"/>
      <c r="C37" s="33"/>
      <c r="D37" s="33"/>
      <c r="E37" s="64"/>
      <c r="F37" s="33"/>
      <c r="G37" s="33"/>
      <c r="H37" s="33"/>
      <c r="I37" s="92"/>
    </row>
    <row r="38" spans="1:12" s="5" customFormat="1" ht="26.4" customHeight="1">
      <c r="A38" s="9"/>
      <c r="B38" s="12" t="s">
        <v>41</v>
      </c>
      <c r="C38" s="11"/>
      <c r="D38" s="11"/>
      <c r="E38" s="11"/>
      <c r="F38" s="11"/>
      <c r="G38" s="11"/>
      <c r="H38" s="11"/>
      <c r="I38" s="89"/>
    </row>
    <row r="39" spans="1:12" s="5" customFormat="1" ht="21" customHeight="1">
      <c r="A39" s="9"/>
      <c r="B39" s="12" t="s">
        <v>44</v>
      </c>
      <c r="C39" s="11"/>
      <c r="D39" s="11"/>
      <c r="E39" s="11"/>
      <c r="F39" s="11"/>
      <c r="G39" s="11"/>
      <c r="H39" s="11"/>
      <c r="I39" s="89"/>
    </row>
    <row r="40" spans="1:12" s="6" customFormat="1" ht="36" customHeight="1">
      <c r="A40" s="1"/>
      <c r="B40" s="20" t="s">
        <v>6</v>
      </c>
      <c r="C40" s="34" t="s">
        <v>32</v>
      </c>
      <c r="D40" s="34" t="s">
        <v>59</v>
      </c>
      <c r="E40" s="34" t="s">
        <v>48</v>
      </c>
      <c r="F40" s="34" t="s">
        <v>2</v>
      </c>
      <c r="G40" s="34" t="s">
        <v>64</v>
      </c>
      <c r="H40" s="20" t="s">
        <v>42</v>
      </c>
    </row>
    <row r="41" spans="1:12" s="4" customFormat="1" ht="36" customHeight="1">
      <c r="A41" s="1"/>
      <c r="B41" s="21">
        <v>1</v>
      </c>
      <c r="C41" s="35">
        <v>72000</v>
      </c>
      <c r="D41" s="53" t="s">
        <v>45</v>
      </c>
      <c r="E41" s="65" t="s">
        <v>17</v>
      </c>
      <c r="F41" s="50" t="s">
        <v>19</v>
      </c>
      <c r="G41" s="65" t="s">
        <v>8</v>
      </c>
      <c r="H41" s="83">
        <v>47043</v>
      </c>
    </row>
    <row r="42" spans="1:12" s="4" customFormat="1" ht="36" customHeight="1">
      <c r="A42" s="1"/>
      <c r="B42" s="23">
        <v>5</v>
      </c>
      <c r="C42" s="35">
        <v>72000</v>
      </c>
      <c r="D42" s="54"/>
      <c r="E42" s="65" t="s">
        <v>70</v>
      </c>
      <c r="F42" s="50" t="s">
        <v>71</v>
      </c>
      <c r="G42" s="65" t="s">
        <v>8</v>
      </c>
      <c r="H42" s="83">
        <v>47199</v>
      </c>
      <c r="J42" s="94" t="s">
        <v>72</v>
      </c>
      <c r="K42" s="97" t="str">
        <f>IF(L42&gt;=187,"A",IF(L42&gt;=94,"B",IF(L42&gt;=1,"C","期限切れ")))</f>
        <v>A</v>
      </c>
      <c r="L42" s="14">
        <f>H42-$L$15</f>
        <v>47199</v>
      </c>
    </row>
    <row r="43" spans="1:12" s="5" customFormat="1" ht="26.4" customHeight="1">
      <c r="A43" s="9"/>
      <c r="B43" s="12" t="s">
        <v>50</v>
      </c>
      <c r="C43" s="11"/>
      <c r="D43" s="11"/>
      <c r="E43" s="11"/>
      <c r="F43" s="11"/>
      <c r="G43" s="11"/>
      <c r="H43" s="11"/>
      <c r="I43" s="89"/>
    </row>
    <row r="44" spans="1:12" s="5" customFormat="1" ht="21" customHeight="1">
      <c r="A44" s="9"/>
      <c r="B44" s="22" t="s">
        <v>14</v>
      </c>
      <c r="C44" s="11"/>
      <c r="D44" s="11"/>
      <c r="E44" s="11"/>
      <c r="F44" s="11"/>
      <c r="G44" s="11"/>
      <c r="H44" s="11"/>
      <c r="I44" s="89"/>
    </row>
    <row r="45" spans="1:12" s="6" customFormat="1" ht="36" customHeight="1">
      <c r="A45" s="1"/>
      <c r="B45" s="20" t="s">
        <v>6</v>
      </c>
      <c r="C45" s="34" t="s">
        <v>32</v>
      </c>
      <c r="D45" s="34" t="s">
        <v>59</v>
      </c>
      <c r="E45" s="34" t="s">
        <v>48</v>
      </c>
      <c r="F45" s="34" t="s">
        <v>2</v>
      </c>
      <c r="G45" s="34" t="s">
        <v>64</v>
      </c>
      <c r="H45" s="20" t="s">
        <v>42</v>
      </c>
    </row>
    <row r="46" spans="1:12" s="4" customFormat="1" ht="36" customHeight="1">
      <c r="A46" s="1"/>
      <c r="B46" s="21">
        <v>5</v>
      </c>
      <c r="C46" s="35">
        <v>35000</v>
      </c>
      <c r="D46" s="50" t="s">
        <v>47</v>
      </c>
      <c r="E46" s="65">
        <v>240314</v>
      </c>
      <c r="F46" s="50" t="s">
        <v>73</v>
      </c>
      <c r="G46" s="65" t="s">
        <v>8</v>
      </c>
      <c r="H46" s="83">
        <v>47196</v>
      </c>
    </row>
    <row r="47" spans="1:12" ht="27" customHeight="1">
      <c r="B47" s="6"/>
      <c r="C47" s="38"/>
      <c r="D47" s="52"/>
      <c r="E47" s="38"/>
      <c r="F47" s="52"/>
      <c r="G47" s="78"/>
      <c r="H47" s="84"/>
      <c r="I47" s="4"/>
    </row>
    <row r="48" spans="1:12" ht="30" customHeight="1">
      <c r="B48" s="24" t="s">
        <v>53</v>
      </c>
      <c r="C48" s="24"/>
      <c r="D48" s="24"/>
      <c r="E48" s="24"/>
      <c r="F48" s="24"/>
      <c r="G48" s="24"/>
      <c r="H48" s="24"/>
      <c r="I48" s="88"/>
    </row>
    <row r="49" spans="1:9" ht="6.75" customHeight="1">
      <c r="C49" s="39"/>
      <c r="D49" s="39"/>
      <c r="E49" s="67"/>
      <c r="F49" s="39"/>
      <c r="G49" s="39"/>
      <c r="I49" s="46"/>
    </row>
    <row r="50" spans="1:9" s="5" customFormat="1" ht="26.4" customHeight="1">
      <c r="A50" s="9"/>
      <c r="B50" s="12" t="s">
        <v>30</v>
      </c>
      <c r="C50" s="11"/>
      <c r="D50" s="11"/>
      <c r="E50" s="11"/>
      <c r="F50" s="11"/>
      <c r="G50" s="11"/>
      <c r="H50" s="11"/>
      <c r="I50" s="89"/>
    </row>
    <row r="51" spans="1:9" s="5" customFormat="1" ht="21" customHeight="1">
      <c r="A51" s="9"/>
      <c r="B51" s="12" t="s">
        <v>20</v>
      </c>
      <c r="C51" s="11"/>
      <c r="D51" s="11"/>
      <c r="E51" s="11"/>
      <c r="F51" s="11"/>
      <c r="G51" s="11"/>
      <c r="H51" s="11"/>
      <c r="I51" s="89"/>
    </row>
    <row r="52" spans="1:9" ht="36" customHeight="1">
      <c r="B52" s="25" t="s">
        <v>6</v>
      </c>
      <c r="C52" s="40" t="s">
        <v>38</v>
      </c>
      <c r="D52" s="40" t="s">
        <v>59</v>
      </c>
      <c r="E52" s="40" t="s">
        <v>48</v>
      </c>
      <c r="F52" s="40" t="s">
        <v>2</v>
      </c>
      <c r="G52" s="40" t="s">
        <v>64</v>
      </c>
      <c r="H52" s="25" t="s">
        <v>42</v>
      </c>
      <c r="I52" s="90"/>
    </row>
    <row r="53" spans="1:9" s="4" customFormat="1" ht="36" customHeight="1">
      <c r="A53" s="7"/>
      <c r="B53" s="21">
        <v>19</v>
      </c>
      <c r="C53" s="41">
        <v>120000</v>
      </c>
      <c r="D53" s="55" t="s">
        <v>62</v>
      </c>
      <c r="E53" s="68" t="s">
        <v>22</v>
      </c>
      <c r="F53" s="73" t="s">
        <v>63</v>
      </c>
      <c r="G53" s="65" t="s">
        <v>13</v>
      </c>
      <c r="H53" s="85">
        <v>46755</v>
      </c>
      <c r="I53" s="6"/>
    </row>
    <row r="54" spans="1:9" ht="19.5" customHeight="1"/>
    <row r="55" spans="1:9" ht="30" customHeight="1">
      <c r="B55" s="24" t="s">
        <v>54</v>
      </c>
      <c r="C55" s="24"/>
      <c r="D55" s="24"/>
      <c r="E55" s="24"/>
      <c r="F55" s="24"/>
      <c r="G55" s="24"/>
      <c r="H55" s="24"/>
      <c r="I55" s="88"/>
    </row>
    <row r="56" spans="1:9" ht="6.75" customHeight="1">
      <c r="C56" s="39"/>
      <c r="D56" s="39"/>
      <c r="E56" s="67"/>
      <c r="F56" s="39"/>
      <c r="G56" s="39"/>
      <c r="I56" s="46"/>
    </row>
    <row r="57" spans="1:9" s="5" customFormat="1" ht="26.4" customHeight="1">
      <c r="A57" s="9"/>
      <c r="B57" s="12" t="s">
        <v>31</v>
      </c>
      <c r="C57" s="11"/>
      <c r="D57" s="11"/>
      <c r="E57" s="11"/>
      <c r="F57" s="11"/>
      <c r="G57" s="11"/>
      <c r="H57" s="11"/>
      <c r="I57" s="89"/>
    </row>
    <row r="58" spans="1:9" s="5" customFormat="1" ht="21" customHeight="1">
      <c r="A58" s="9"/>
      <c r="B58" s="12" t="s">
        <v>55</v>
      </c>
      <c r="C58" s="11"/>
      <c r="D58" s="11"/>
      <c r="E58" s="11"/>
      <c r="F58" s="11"/>
      <c r="G58" s="11"/>
      <c r="H58" s="11"/>
      <c r="I58" s="89"/>
    </row>
    <row r="59" spans="1:9" ht="36" customHeight="1">
      <c r="B59" s="25" t="s">
        <v>6</v>
      </c>
      <c r="C59" s="40" t="s">
        <v>38</v>
      </c>
      <c r="D59" s="40" t="s">
        <v>59</v>
      </c>
      <c r="E59" s="40" t="s">
        <v>48</v>
      </c>
      <c r="F59" s="40" t="s">
        <v>2</v>
      </c>
      <c r="G59" s="40" t="s">
        <v>64</v>
      </c>
      <c r="H59" s="25" t="s">
        <v>42</v>
      </c>
      <c r="I59" s="90"/>
    </row>
    <row r="60" spans="1:9" s="4" customFormat="1" ht="36" customHeight="1">
      <c r="A60" s="1"/>
      <c r="B60" s="21">
        <v>0</v>
      </c>
      <c r="C60" s="42">
        <v>120000</v>
      </c>
      <c r="D60" s="55" t="s">
        <v>62</v>
      </c>
      <c r="E60" s="69"/>
      <c r="F60" s="73"/>
      <c r="G60" s="65" t="s">
        <v>13</v>
      </c>
      <c r="H60" s="85"/>
      <c r="I60" s="6"/>
    </row>
    <row r="62" spans="1:9" ht="24" customHeight="1"/>
    <row r="63" spans="1:9" ht="30" customHeight="1">
      <c r="B63" s="24" t="s">
        <v>56</v>
      </c>
      <c r="C63" s="24"/>
      <c r="D63" s="24"/>
      <c r="E63" s="24"/>
      <c r="F63" s="24"/>
      <c r="G63" s="24"/>
      <c r="H63" s="24"/>
      <c r="I63" s="88"/>
    </row>
    <row r="64" spans="1:9" ht="6.75" customHeight="1">
      <c r="C64" s="39"/>
      <c r="D64" s="39"/>
      <c r="E64" s="67"/>
      <c r="F64" s="39"/>
      <c r="G64" s="39"/>
      <c r="I64" s="46"/>
    </row>
    <row r="65" spans="1:12" s="5" customFormat="1" ht="26.4" customHeight="1">
      <c r="A65" s="9"/>
      <c r="B65" s="12" t="s">
        <v>52</v>
      </c>
      <c r="C65" s="11"/>
      <c r="D65" s="11"/>
      <c r="E65" s="11"/>
      <c r="F65" s="11"/>
      <c r="G65" s="11"/>
      <c r="H65" s="11"/>
      <c r="I65" s="89"/>
    </row>
    <row r="66" spans="1:12" s="5" customFormat="1" ht="21" customHeight="1">
      <c r="A66" s="9"/>
      <c r="B66" s="12" t="s">
        <v>0</v>
      </c>
      <c r="C66" s="11"/>
      <c r="D66" s="11"/>
      <c r="E66" s="11"/>
      <c r="F66" s="11"/>
      <c r="G66" s="11"/>
      <c r="H66" s="11"/>
      <c r="I66" s="89"/>
    </row>
    <row r="67" spans="1:12" ht="36" customHeight="1">
      <c r="B67" s="26" t="s">
        <v>6</v>
      </c>
      <c r="C67" s="43" t="s">
        <v>38</v>
      </c>
      <c r="D67" s="43" t="s">
        <v>59</v>
      </c>
      <c r="E67" s="43" t="s">
        <v>48</v>
      </c>
      <c r="F67" s="43" t="s">
        <v>2</v>
      </c>
      <c r="G67" s="43" t="s">
        <v>64</v>
      </c>
      <c r="H67" s="26" t="s">
        <v>42</v>
      </c>
      <c r="I67" s="90"/>
    </row>
    <row r="68" spans="1:12" s="4" customFormat="1" ht="36" customHeight="1">
      <c r="A68" s="1"/>
      <c r="B68" s="21">
        <v>15</v>
      </c>
      <c r="C68" s="42">
        <v>120000</v>
      </c>
      <c r="D68" s="56" t="s">
        <v>62</v>
      </c>
      <c r="E68" s="69">
        <v>20230112</v>
      </c>
      <c r="F68" s="74" t="s">
        <v>23</v>
      </c>
      <c r="G68" s="65" t="s">
        <v>13</v>
      </c>
      <c r="H68" s="86">
        <v>46771</v>
      </c>
      <c r="I68" s="6"/>
    </row>
    <row r="69" spans="1:12" s="5" customFormat="1" ht="26.4" customHeight="1">
      <c r="A69" s="9"/>
      <c r="B69" s="12" t="s">
        <v>35</v>
      </c>
      <c r="C69" s="11"/>
      <c r="D69" s="11"/>
      <c r="E69" s="11"/>
      <c r="F69" s="11"/>
      <c r="G69" s="11"/>
      <c r="H69" s="11"/>
      <c r="I69" s="89"/>
    </row>
    <row r="70" spans="1:12" s="5" customFormat="1" ht="21" customHeight="1">
      <c r="A70" s="9"/>
      <c r="B70" s="12" t="s">
        <v>27</v>
      </c>
      <c r="C70" s="11"/>
      <c r="D70" s="11"/>
      <c r="E70" s="11"/>
      <c r="F70" s="11"/>
      <c r="G70" s="11"/>
      <c r="H70" s="11"/>
      <c r="I70" s="89"/>
    </row>
    <row r="71" spans="1:12" ht="36" customHeight="1">
      <c r="B71" s="26" t="s">
        <v>6</v>
      </c>
      <c r="C71" s="43" t="s">
        <v>38</v>
      </c>
      <c r="D71" s="43" t="s">
        <v>59</v>
      </c>
      <c r="E71" s="43" t="s">
        <v>48</v>
      </c>
      <c r="F71" s="43" t="s">
        <v>2</v>
      </c>
      <c r="G71" s="43" t="s">
        <v>64</v>
      </c>
      <c r="H71" s="26" t="s">
        <v>42</v>
      </c>
      <c r="I71" s="90"/>
    </row>
    <row r="72" spans="1:12" s="4" customFormat="1" ht="36" customHeight="1">
      <c r="A72" s="1"/>
      <c r="B72" s="21">
        <v>6</v>
      </c>
      <c r="C72" s="42">
        <v>120000</v>
      </c>
      <c r="D72" s="57" t="s">
        <v>62</v>
      </c>
      <c r="E72" s="69">
        <v>20230718</v>
      </c>
      <c r="F72" s="74" t="s">
        <v>40</v>
      </c>
      <c r="G72" s="65" t="s">
        <v>13</v>
      </c>
      <c r="H72" s="86">
        <v>46959</v>
      </c>
      <c r="I72" s="6"/>
    </row>
    <row r="73" spans="1:12" s="2" customFormat="1" ht="23.25" customHeight="1">
      <c r="A73" s="1"/>
      <c r="C73" s="36"/>
      <c r="D73" s="36"/>
      <c r="E73" s="66" t="s">
        <v>46</v>
      </c>
      <c r="F73" s="36"/>
      <c r="G73" s="36"/>
      <c r="H73" s="36"/>
      <c r="J73" s="95"/>
      <c r="K73" s="98"/>
      <c r="L73" s="7"/>
    </row>
    <row r="74" spans="1:12" s="2" customFormat="1" ht="23.25" customHeight="1">
      <c r="A74" s="1"/>
      <c r="B74" s="7"/>
      <c r="C74" s="37"/>
      <c r="D74" s="52"/>
      <c r="E74" s="61" t="s">
        <v>9</v>
      </c>
      <c r="F74" s="52"/>
      <c r="G74" s="78"/>
      <c r="H74" s="84"/>
      <c r="J74" s="96"/>
      <c r="K74" s="98"/>
      <c r="L74" s="7"/>
    </row>
    <row r="76" spans="1:12" ht="30" customHeight="1">
      <c r="B76" s="24" t="s">
        <v>57</v>
      </c>
      <c r="C76" s="24"/>
      <c r="D76" s="24"/>
      <c r="E76" s="24"/>
      <c r="F76" s="24"/>
      <c r="G76" s="24"/>
      <c r="H76" s="24"/>
      <c r="I76" s="88"/>
    </row>
    <row r="77" spans="1:12" ht="6.75" customHeight="1">
      <c r="C77" s="39"/>
      <c r="D77" s="39"/>
      <c r="E77" s="67"/>
      <c r="F77" s="39"/>
      <c r="G77" s="39"/>
      <c r="I77" s="46"/>
    </row>
    <row r="78" spans="1:12" s="5" customFormat="1" ht="26.4" customHeight="1">
      <c r="A78" s="9"/>
      <c r="B78" s="12" t="s">
        <v>58</v>
      </c>
      <c r="C78" s="11"/>
      <c r="D78" s="11"/>
      <c r="E78" s="11"/>
      <c r="F78" s="11"/>
      <c r="G78" s="11"/>
      <c r="H78" s="11"/>
      <c r="I78" s="89"/>
    </row>
    <row r="79" spans="1:12" s="5" customFormat="1" ht="21" customHeight="1">
      <c r="A79" s="9"/>
      <c r="B79" s="12" t="s">
        <v>18</v>
      </c>
      <c r="C79" s="11"/>
      <c r="D79" s="11"/>
      <c r="E79" s="11"/>
      <c r="F79" s="11"/>
      <c r="G79" s="11"/>
      <c r="H79" s="11"/>
      <c r="I79" s="89"/>
    </row>
    <row r="80" spans="1:12" ht="36" customHeight="1">
      <c r="B80" s="26" t="s">
        <v>6</v>
      </c>
      <c r="C80" s="43" t="s">
        <v>38</v>
      </c>
      <c r="D80" s="43" t="s">
        <v>59</v>
      </c>
      <c r="E80" s="43" t="s">
        <v>48</v>
      </c>
      <c r="F80" s="43" t="s">
        <v>2</v>
      </c>
      <c r="G80" s="43" t="s">
        <v>64</v>
      </c>
      <c r="H80" s="26" t="s">
        <v>42</v>
      </c>
      <c r="I80" s="90"/>
    </row>
    <row r="81" spans="1:9" s="4" customFormat="1" ht="36" customHeight="1">
      <c r="A81" s="1"/>
      <c r="B81" s="23">
        <v>10</v>
      </c>
      <c r="C81" s="44">
        <v>120000</v>
      </c>
      <c r="D81" s="58" t="s">
        <v>74</v>
      </c>
      <c r="E81" s="70">
        <v>20240313</v>
      </c>
      <c r="F81" s="75" t="s">
        <v>75</v>
      </c>
      <c r="G81" s="79" t="s">
        <v>13</v>
      </c>
      <c r="H81" s="87">
        <v>47203</v>
      </c>
      <c r="I81" s="6"/>
    </row>
    <row r="82" spans="1:9" ht="24" customHeight="1">
      <c r="F82" s="61" t="s">
        <v>9</v>
      </c>
    </row>
    <row r="83" spans="1:9" ht="21" customHeight="1">
      <c r="C83" s="45"/>
      <c r="I83" s="46"/>
    </row>
  </sheetData>
  <mergeCells count="12">
    <mergeCell ref="B1:H1"/>
    <mergeCell ref="B3:H3"/>
    <mergeCell ref="B10:H10"/>
    <mergeCell ref="B11:H11"/>
    <mergeCell ref="B20:H20"/>
    <mergeCell ref="B23:H23"/>
    <mergeCell ref="B36:H36"/>
    <mergeCell ref="B48:H48"/>
    <mergeCell ref="B55:H55"/>
    <mergeCell ref="B63:H63"/>
    <mergeCell ref="B76:H76"/>
    <mergeCell ref="D41:D42"/>
  </mergeCells>
  <phoneticPr fontId="7"/>
  <hyperlinks>
    <hyperlink ref="A1" location="目次!A1"/>
  </hyperlinks>
  <pageMargins left="0.78700000000000003" right="0.78700000000000003" top="0.98400000000000021" bottom="0.98400000000000021" header="0.51200000000000001" footer="0.51200000000000001"/>
  <pageSetup paperSize="9" scale="65" fitToWidth="1" fitToHeight="0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アニマル血清・プラズマ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海老澤 栞</dc:creator>
  <cp:lastModifiedBy>沖 裕一朗</cp:lastModifiedBy>
  <dcterms:created xsi:type="dcterms:W3CDTF">2023-12-05T08:15:57Z</dcterms:created>
  <dcterms:modified xsi:type="dcterms:W3CDTF">2024-04-01T03:45:30Z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2024-04-01T03:45:30Z</vt:filetime>
  </property>
</Properties>
</file>