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770\Documents\細胞.jpロット情報\生体試料ロット情報\"/>
    </mc:Choice>
  </mc:AlternateContent>
  <bookViews>
    <workbookView xWindow="0" yWindow="0" windowWidth="23040" windowHeight="9096"/>
  </bookViews>
  <sheets>
    <sheet name="ヒトプラズマ（個体別）" sheetId="1" r:id="rId1"/>
  </sheets>
  <definedNames>
    <definedName name="_xlnm.Print_Area" localSheetId="0">'ヒトプラズマ（個体別）'!$B$1:$N$209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8" i="1" l="1"/>
  <c r="N207" i="1"/>
  <c r="N194" i="1"/>
  <c r="N193" i="1"/>
  <c r="N192" i="1"/>
  <c r="N168" i="1"/>
  <c r="N167" i="1"/>
  <c r="N166" i="1"/>
  <c r="N102" i="1"/>
  <c r="I42" i="1"/>
  <c r="I41" i="1"/>
  <c r="I40" i="1"/>
</calcChain>
</file>

<file path=xl/sharedStrings.xml><?xml version="1.0" encoding="utf-8"?>
<sst xmlns="http://schemas.openxmlformats.org/spreadsheetml/2006/main" count="966" uniqueCount="419">
  <si>
    <t>BIOPREDIC International社供給　ヒト　個体別血漿</t>
    <rPh sb="30" eb="32">
      <t>コタイ</t>
    </rPh>
    <rPh sb="32" eb="33">
      <t>ベツ</t>
    </rPh>
    <rPh sb="33" eb="35">
      <t>ケッショウ</t>
    </rPh>
    <phoneticPr fontId="4"/>
  </si>
  <si>
    <t>Human Plasma, Single Donor</t>
  </si>
  <si>
    <t>保存：-20℃以下</t>
    <rPh sb="0" eb="2">
      <t>ホゾン</t>
    </rPh>
    <rPh sb="7" eb="9">
      <t>イカ</t>
    </rPh>
    <phoneticPr fontId="4"/>
  </si>
  <si>
    <t>国内在庫</t>
    <rPh sb="0" eb="2">
      <t>コクナイ</t>
    </rPh>
    <rPh sb="2" eb="4">
      <t>ザイコ</t>
    </rPh>
    <phoneticPr fontId="4"/>
  </si>
  <si>
    <t>商品コード</t>
    <rPh sb="0" eb="2">
      <t>ショウヒン</t>
    </rPh>
    <phoneticPr fontId="4"/>
  </si>
  <si>
    <t>Batch　Number</t>
  </si>
  <si>
    <t>抗凝固剤</t>
    <rPh sb="0" eb="1">
      <t>コウ</t>
    </rPh>
    <rPh sb="1" eb="3">
      <t>ギョウコ</t>
    </rPh>
    <rPh sb="3" eb="4">
      <t>ザイ</t>
    </rPh>
    <phoneticPr fontId="4"/>
  </si>
  <si>
    <t>Donor
age/sex/race</t>
  </si>
  <si>
    <t>包装 mL
（Volume/bottle）</t>
    <rPh sb="0" eb="2">
      <t>ホウソウ</t>
    </rPh>
    <phoneticPr fontId="4"/>
  </si>
  <si>
    <t>採血日</t>
    <rPh sb="0" eb="2">
      <t>サイケツ</t>
    </rPh>
    <rPh sb="2" eb="3">
      <t>ヒ</t>
    </rPh>
    <phoneticPr fontId="4"/>
  </si>
  <si>
    <t>製造日</t>
    <rPh sb="0" eb="3">
      <t>セイゾウビ</t>
    </rPh>
    <phoneticPr fontId="4"/>
  </si>
  <si>
    <t>使用期限</t>
    <rPh sb="0" eb="2">
      <t>シヨウ</t>
    </rPh>
    <rPh sb="2" eb="4">
      <t>キゲン</t>
    </rPh>
    <phoneticPr fontId="4"/>
  </si>
  <si>
    <t>ウイルスチェック</t>
  </si>
  <si>
    <t>PLA007A010J013</t>
  </si>
  <si>
    <r>
      <t xml:space="preserve">Heparin Sodium
製品番号：
</t>
    </r>
    <r>
      <rPr>
        <sz val="11"/>
        <color rgb="FFFF0000"/>
        <rFont val="游ゴシック"/>
        <family val="3"/>
        <charset val="128"/>
      </rPr>
      <t>PLA007010
PLA007020
PLA007050</t>
    </r>
  </si>
  <si>
    <t>50/F/C</t>
  </si>
  <si>
    <t>HIV, HBV, 
HCV, HTLV, 
Syphilis negative</t>
  </si>
  <si>
    <t>PLA007A010J006</t>
  </si>
  <si>
    <t>68/M/C</t>
  </si>
  <si>
    <t>HBV,HCV,HIV1/2, negative</t>
  </si>
  <si>
    <t>PLA007A010I006</t>
  </si>
  <si>
    <t>51/M/C</t>
  </si>
  <si>
    <t>PLA007A010J019</t>
  </si>
  <si>
    <t>52/F/C</t>
  </si>
  <si>
    <t>PLA007A010J021</t>
  </si>
  <si>
    <t>76/M/C</t>
  </si>
  <si>
    <t>PLA007A020J004</t>
  </si>
  <si>
    <t>43/F/C</t>
  </si>
  <si>
    <t>PLA007A050J033</t>
  </si>
  <si>
    <t>PLA007A020J006</t>
  </si>
  <si>
    <t>36/F/C</t>
  </si>
  <si>
    <t>PLA007A050J036</t>
  </si>
  <si>
    <t>PLA007A020J007</t>
  </si>
  <si>
    <t xml:space="preserve">PLA007A020J007 </t>
  </si>
  <si>
    <t>62/M/C</t>
  </si>
  <si>
    <t>PLA007A050J037</t>
  </si>
  <si>
    <t>PLA007A020J008</t>
  </si>
  <si>
    <t>57/F/C</t>
  </si>
  <si>
    <t>*液面が横向き</t>
    <rPh sb="1" eb="3">
      <t>エキメン</t>
    </rPh>
    <rPh sb="4" eb="6">
      <t>ヨコム</t>
    </rPh>
    <phoneticPr fontId="4"/>
  </si>
  <si>
    <t>PLA007A050J038</t>
  </si>
  <si>
    <t>PLA007A020J009</t>
  </si>
  <si>
    <t xml:space="preserve">PLA007A020J009 </t>
  </si>
  <si>
    <t>23/M/C</t>
  </si>
  <si>
    <t>PLA007A050J039</t>
  </si>
  <si>
    <t>PLA007A020J010</t>
  </si>
  <si>
    <t xml:space="preserve">PLA007A020J010 </t>
  </si>
  <si>
    <t>38/M/C</t>
  </si>
  <si>
    <t>PLA007A050J040</t>
  </si>
  <si>
    <t>PLA007A020J011</t>
  </si>
  <si>
    <t xml:space="preserve">PLA007A020J011 </t>
  </si>
  <si>
    <t>69/M/C</t>
  </si>
  <si>
    <t>PLA007A050J041</t>
  </si>
  <si>
    <t>PLA007A020J012</t>
  </si>
  <si>
    <t xml:space="preserve">PLA007A020J012 </t>
  </si>
  <si>
    <t>PLA007A050J042</t>
  </si>
  <si>
    <t>PLA007A020J013</t>
  </si>
  <si>
    <t xml:space="preserve">PLA007A020J013 </t>
  </si>
  <si>
    <t>67/F/C</t>
  </si>
  <si>
    <t>PLA007A050J043</t>
  </si>
  <si>
    <t>PLA007A020J014</t>
  </si>
  <si>
    <t xml:space="preserve">PLA007A020J014 </t>
  </si>
  <si>
    <t>PLA007A050J044</t>
  </si>
  <si>
    <t xml:space="preserve">PLA007A050J044 </t>
  </si>
  <si>
    <t>PLA007A020J015</t>
  </si>
  <si>
    <t xml:space="preserve">PLA007A020J015 </t>
  </si>
  <si>
    <t>PLA007A050J045</t>
  </si>
  <si>
    <t>PLA012A010I005</t>
  </si>
  <si>
    <r>
      <t xml:space="preserve">EDTA-2Na
製品番号：
</t>
    </r>
    <r>
      <rPr>
        <sz val="11"/>
        <color rgb="FFFF0000"/>
        <rFont val="游ゴシック"/>
        <family val="3"/>
        <charset val="128"/>
      </rPr>
      <t>PLA012010
PLA012050
PLA012100</t>
    </r>
  </si>
  <si>
    <t>PLA012A010I011</t>
  </si>
  <si>
    <t>64/M/C</t>
  </si>
  <si>
    <t>PLA012A010I012</t>
  </si>
  <si>
    <t>56/M/C</t>
  </si>
  <si>
    <t>PLA012A010I013</t>
  </si>
  <si>
    <t>58/M/C</t>
  </si>
  <si>
    <t>PLA012A010I014</t>
  </si>
  <si>
    <t>PLA012A010I015</t>
  </si>
  <si>
    <t>72/F/C</t>
  </si>
  <si>
    <t>PLA012A100I011</t>
  </si>
  <si>
    <t>PLA151B010H017</t>
  </si>
  <si>
    <r>
      <t xml:space="preserve">EDTA-2K
製品番号：
</t>
    </r>
    <r>
      <rPr>
        <sz val="11"/>
        <color rgb="FFFF0000"/>
        <rFont val="游ゴシック"/>
        <family val="3"/>
        <charset val="128"/>
      </rPr>
      <t>PLA151010
PLA151020
PLA151050</t>
    </r>
  </si>
  <si>
    <t>75/M/C</t>
  </si>
  <si>
    <t>PLA151A020I009</t>
  </si>
  <si>
    <t>58/F/C</t>
  </si>
  <si>
    <t>PLA151A050I009</t>
  </si>
  <si>
    <t>PLA151A020I010</t>
  </si>
  <si>
    <t>29/F/C</t>
  </si>
  <si>
    <t>PLA151B020I002</t>
  </si>
  <si>
    <t>62/F/C</t>
  </si>
  <si>
    <t>PLA151B050I024</t>
  </si>
  <si>
    <t>PLA151B020I003</t>
  </si>
  <si>
    <t>30/F/C</t>
  </si>
  <si>
    <t>PLA151B020I004</t>
  </si>
  <si>
    <t>19/F/C</t>
  </si>
  <si>
    <t>PLA151A020J007</t>
  </si>
  <si>
    <t>62/M/-</t>
  </si>
  <si>
    <t>PLA151A050J093</t>
  </si>
  <si>
    <t>PLA151A020J008</t>
  </si>
  <si>
    <t>19/M/-</t>
  </si>
  <si>
    <t>PLA151A050J094</t>
  </si>
  <si>
    <t>PLA151A020J009</t>
  </si>
  <si>
    <t>22/M/-</t>
  </si>
  <si>
    <t>PLA151A050J095</t>
  </si>
  <si>
    <t>PLA151A020J010</t>
  </si>
  <si>
    <t>63/F/-</t>
  </si>
  <si>
    <t>PLA151A050J096</t>
  </si>
  <si>
    <t>PLA151A020J011</t>
  </si>
  <si>
    <t>44/F/-</t>
  </si>
  <si>
    <t>PLA151A050J097</t>
  </si>
  <si>
    <t>PLA151A020J012</t>
  </si>
  <si>
    <t>34/F/-</t>
  </si>
  <si>
    <t>PLA151A050J098</t>
  </si>
  <si>
    <t>PLA021A050I016</t>
  </si>
  <si>
    <r>
      <t>EDTA-3K
製品番号：</t>
    </r>
    <r>
      <rPr>
        <sz val="11"/>
        <color rgb="FFFF0000"/>
        <rFont val="游ゴシック"/>
        <family val="3"/>
        <charset val="128"/>
      </rPr>
      <t xml:space="preserve">
PLA021020
PLA021050</t>
    </r>
  </si>
  <si>
    <t>HIV, HBV, HCV 
negative</t>
  </si>
  <si>
    <t>PLA021A050I025</t>
  </si>
  <si>
    <t>52/M/C</t>
  </si>
  <si>
    <t>PLA021A050I026</t>
  </si>
  <si>
    <t>60/F/C</t>
  </si>
  <si>
    <t>PLA021A050I029</t>
  </si>
  <si>
    <t>59/M/-</t>
  </si>
  <si>
    <t>PLA021A050J003</t>
  </si>
  <si>
    <t>74/M/C</t>
  </si>
  <si>
    <t>PLA021A020J001</t>
  </si>
  <si>
    <t>55/M/C</t>
  </si>
  <si>
    <t>PLA021A050J015</t>
  </si>
  <si>
    <t>PLA021A020J002</t>
  </si>
  <si>
    <t>PLA021A050J016</t>
  </si>
  <si>
    <t>PLA021A020J003</t>
  </si>
  <si>
    <t>41/M/C</t>
  </si>
  <si>
    <t>PLA021A050J017</t>
  </si>
  <si>
    <t>PLA021A020J004</t>
  </si>
  <si>
    <t>74/F/C</t>
  </si>
  <si>
    <t>PLA021A050J018</t>
  </si>
  <si>
    <t>PLA021A020J005</t>
  </si>
  <si>
    <t>53/F/C</t>
  </si>
  <si>
    <t>PLA021A050J019</t>
  </si>
  <si>
    <t>PLA021A020J006</t>
  </si>
  <si>
    <t>PLA021A050J020</t>
  </si>
  <si>
    <t>PLA240A020J001</t>
  </si>
  <si>
    <r>
      <t xml:space="preserve">Heparin Lithium
製品番号：
</t>
    </r>
    <r>
      <rPr>
        <sz val="11"/>
        <color rgb="FFFF0000"/>
        <rFont val="游ゴシック"/>
        <family val="3"/>
        <charset val="128"/>
      </rPr>
      <t>PLA240020
PLA240050</t>
    </r>
  </si>
  <si>
    <t>40/M/C</t>
  </si>
  <si>
    <t>PLA240A050J016</t>
  </si>
  <si>
    <t>PLA240A050J017</t>
  </si>
  <si>
    <t>63/M/C</t>
  </si>
  <si>
    <t>PLA240A020J004</t>
  </si>
  <si>
    <t>PLA240A050J019</t>
  </si>
  <si>
    <t>PLA240A020J007</t>
  </si>
  <si>
    <t>62/F/-</t>
  </si>
  <si>
    <t>PLA240A050J030</t>
  </si>
  <si>
    <t>PLA240A020J008</t>
  </si>
  <si>
    <t>23/F/-</t>
  </si>
  <si>
    <t>PLA240A050J031</t>
  </si>
  <si>
    <t>PLA240A020J009</t>
  </si>
  <si>
    <t>60/F/-</t>
  </si>
  <si>
    <t>PLA240A050J032</t>
  </si>
  <si>
    <t>PLA240A020J010</t>
  </si>
  <si>
    <t>52/M/-</t>
  </si>
  <si>
    <t>PLA240A050J033</t>
  </si>
  <si>
    <t>PLA240A020J011</t>
  </si>
  <si>
    <t>23/M/-</t>
  </si>
  <si>
    <t>PLA240A050J034</t>
  </si>
  <si>
    <t>PLA240A020J012</t>
  </si>
  <si>
    <t>41/M/-</t>
  </si>
  <si>
    <t>PLA240A050J035</t>
  </si>
  <si>
    <t>M: Male, F: Female, C: Caucasian</t>
  </si>
  <si>
    <r>
      <t>BioIVT（旧CTLS)社供給　ヒト　個体別血漿</t>
    </r>
    <r>
      <rPr>
        <b/>
        <sz val="16"/>
        <rFont val="游ゴシック"/>
        <family val="3"/>
        <charset val="128"/>
      </rPr>
      <t xml:space="preserve">
</t>
    </r>
    <r>
      <rPr>
        <b/>
        <sz val="14"/>
        <rFont val="游ゴシック"/>
        <family val="3"/>
        <charset val="128"/>
      </rPr>
      <t>ピンク：1週間ドラッグフリー、4時間以上の絶食、12時間アルコールフリー及び禁煙の条件付き
※：1週間ドラッグフリー、12時間アルコールフリーの条件付き</t>
    </r>
    <rPh sb="7" eb="8">
      <t>キュウ</t>
    </rPh>
    <rPh sb="20" eb="22">
      <t>コタイ</t>
    </rPh>
    <rPh sb="22" eb="23">
      <t>ベツ</t>
    </rPh>
    <rPh sb="23" eb="25">
      <t>ケッショウ</t>
    </rPh>
    <phoneticPr fontId="4"/>
  </si>
  <si>
    <r>
      <t>※2018年9月にClinical Trials Laboratory Services社(CTLS、イギリス)がBioIVT社（アメリカ）によって買収され、社名が変更になりました。
以下の在庫分は、元CTLS社から供給された血漿になりますので、</t>
    </r>
    <r>
      <rPr>
        <sz val="12"/>
        <color rgb="FFFF0000"/>
        <rFont val="游ゴシック"/>
        <family val="3"/>
        <charset val="128"/>
      </rPr>
      <t>ラベルやCOAは、CTLS社名の記載がございます。</t>
    </r>
    <rPh sb="113" eb="115">
      <t>ケッショウ</t>
    </rPh>
    <phoneticPr fontId="4"/>
  </si>
  <si>
    <t>Human plasma, Single Donor</t>
  </si>
  <si>
    <t>保存：-70℃以下</t>
    <rPh sb="0" eb="2">
      <t>ホゾン</t>
    </rPh>
    <rPh sb="7" eb="9">
      <t>イカ</t>
    </rPh>
    <phoneticPr fontId="4"/>
  </si>
  <si>
    <t>ロット番号</t>
  </si>
  <si>
    <t>性別</t>
    <rPh sb="0" eb="2">
      <t>セイベツ</t>
    </rPh>
    <phoneticPr fontId="4"/>
  </si>
  <si>
    <t>人種</t>
    <rPh sb="0" eb="2">
      <t>ジンシュ</t>
    </rPh>
    <phoneticPr fontId="4"/>
  </si>
  <si>
    <t>年齢</t>
    <rPh sb="0" eb="2">
      <t>ネンレイ</t>
    </rPh>
    <phoneticPr fontId="4"/>
  </si>
  <si>
    <t>collection date</t>
  </si>
  <si>
    <t>CT-0375404-050</t>
  </si>
  <si>
    <t>0375404</t>
  </si>
  <si>
    <r>
      <t xml:space="preserve">Heparin Na
製品番号：
</t>
    </r>
    <r>
      <rPr>
        <sz val="11"/>
        <color rgb="FFFF0000"/>
        <rFont val="游ゴシック"/>
        <family val="3"/>
        <charset val="128"/>
      </rPr>
      <t>CTPLA007020
CTPLA007050</t>
    </r>
  </si>
  <si>
    <t>男性</t>
    <rPh sb="0" eb="2">
      <t>ダンセイ</t>
    </rPh>
    <phoneticPr fontId="4"/>
  </si>
  <si>
    <t>Caucasian</t>
  </si>
  <si>
    <t>2024/1/7</t>
  </si>
  <si>
    <t>CT-0371810-100</t>
  </si>
  <si>
    <t>0371810</t>
  </si>
  <si>
    <r>
      <t xml:space="preserve">EDTA-2K
製品番号：
</t>
    </r>
    <r>
      <rPr>
        <sz val="11"/>
        <color rgb="FFFF0000"/>
        <rFont val="游ゴシック"/>
        <family val="3"/>
        <charset val="128"/>
      </rPr>
      <t>CTPLA151100</t>
    </r>
  </si>
  <si>
    <t>2023/8/14</t>
  </si>
  <si>
    <t>CT-0371827-100</t>
  </si>
  <si>
    <t>0371827</t>
  </si>
  <si>
    <t>CT-0371831-100</t>
  </si>
  <si>
    <t>0371831</t>
  </si>
  <si>
    <t>CT-0371838-100</t>
  </si>
  <si>
    <t>0371838</t>
  </si>
  <si>
    <t>CT-0371844-100</t>
  </si>
  <si>
    <t>0371844</t>
  </si>
  <si>
    <t>CT-0371940-100</t>
  </si>
  <si>
    <t>0371940</t>
  </si>
  <si>
    <t>2023/8/29</t>
  </si>
  <si>
    <r>
      <t xml:space="preserve">※2018年9月にClinical Trials Laboratory Services社(CTLS、イギリス)がBioIVT社（アメリカ）によって買収され、社名が変更になりました。
</t>
    </r>
    <r>
      <rPr>
        <sz val="12"/>
        <color rgb="FFFF0000"/>
        <rFont val="游ゴシック"/>
        <family val="3"/>
        <charset val="128"/>
      </rPr>
      <t>以下の在庫分のラベルやCoAは、BioIVT社名の記載がございます。</t>
    </r>
    <rPh sb="92" eb="94">
      <t>イカ</t>
    </rPh>
    <rPh sb="95" eb="97">
      <t>ザイコ</t>
    </rPh>
    <rPh sb="97" eb="98">
      <t>ブン</t>
    </rPh>
    <rPh sb="114" eb="115">
      <t>シャ</t>
    </rPh>
    <rPh sb="115" eb="116">
      <t>メイ</t>
    </rPh>
    <rPh sb="117" eb="119">
      <t>キサイ</t>
    </rPh>
    <phoneticPr fontId="4"/>
  </si>
  <si>
    <t>HMN721461-050</t>
  </si>
  <si>
    <t>HMN721461</t>
  </si>
  <si>
    <t>男性</t>
  </si>
  <si>
    <t>Hispanic</t>
  </si>
  <si>
    <t>HBV,HCV,HIV1/2 negative</t>
  </si>
  <si>
    <t>-20℃保存</t>
    <rPh sb="4" eb="6">
      <t>ホゾン</t>
    </rPh>
    <phoneticPr fontId="4"/>
  </si>
  <si>
    <t>HMN721462-020</t>
  </si>
  <si>
    <t>HMN721462</t>
  </si>
  <si>
    <t>Black</t>
  </si>
  <si>
    <t>HMN721462-050</t>
  </si>
  <si>
    <t>HMN721466-050</t>
  </si>
  <si>
    <t>HMN721466</t>
  </si>
  <si>
    <t>女性</t>
  </si>
  <si>
    <t>CT-HMN721446</t>
  </si>
  <si>
    <t>HMN721446</t>
  </si>
  <si>
    <t>CT-HMN721447</t>
  </si>
  <si>
    <t>HMN721447</t>
  </si>
  <si>
    <t>CT-HMN721448</t>
  </si>
  <si>
    <t>HMN721448</t>
  </si>
  <si>
    <t>CT-HMN721449</t>
  </si>
  <si>
    <t>HMN721449</t>
  </si>
  <si>
    <t>CT-HMN721450</t>
  </si>
  <si>
    <t>HMN721450</t>
  </si>
  <si>
    <t>CT-HMN721451</t>
  </si>
  <si>
    <t>HMN721451</t>
  </si>
  <si>
    <t>CT-HMN721452</t>
  </si>
  <si>
    <t>HMN721452</t>
  </si>
  <si>
    <t>CT-HMN721453</t>
  </si>
  <si>
    <t>HMN721453</t>
  </si>
  <si>
    <t>CT-HMN721454</t>
  </si>
  <si>
    <t>HMN721454</t>
  </si>
  <si>
    <t>女性</t>
    <rPh sb="0" eb="2">
      <t>ジョセイ</t>
    </rPh>
    <phoneticPr fontId="4"/>
  </si>
  <si>
    <t>CT-HMN721455</t>
  </si>
  <si>
    <t>HMN721455</t>
  </si>
  <si>
    <t>CT-HMN721456</t>
  </si>
  <si>
    <t>HMN721456</t>
  </si>
  <si>
    <t>CT-HMN721457</t>
  </si>
  <si>
    <t>HMN721457</t>
  </si>
  <si>
    <t>※</t>
  </si>
  <si>
    <t>CT-HMN721458</t>
  </si>
  <si>
    <t>HMN721458</t>
  </si>
  <si>
    <t>HMN808323-020</t>
  </si>
  <si>
    <t>HMN808323</t>
  </si>
  <si>
    <t>HMN808328-020</t>
  </si>
  <si>
    <t>HMN808328</t>
  </si>
  <si>
    <t>HMN884486-020</t>
  </si>
  <si>
    <t>HMN884486</t>
  </si>
  <si>
    <t>HMN884486-050</t>
  </si>
  <si>
    <t>HMN884487-020</t>
  </si>
  <si>
    <t>HMN884487</t>
  </si>
  <si>
    <t>HMN884487-050</t>
  </si>
  <si>
    <t>HMN884488-020</t>
  </si>
  <si>
    <t>HMN884488</t>
  </si>
  <si>
    <t>HMN884488-050</t>
  </si>
  <si>
    <t>HMN884489-020</t>
  </si>
  <si>
    <t>HMN884489</t>
  </si>
  <si>
    <t>HMN884489-050</t>
  </si>
  <si>
    <t>HMN884490-020</t>
  </si>
  <si>
    <t>HMN884490</t>
  </si>
  <si>
    <t>HMN884490-050</t>
  </si>
  <si>
    <t>HMN884491-020</t>
  </si>
  <si>
    <t>HMN884491</t>
  </si>
  <si>
    <t>HMN884491-050</t>
  </si>
  <si>
    <t>HMN884492-020</t>
  </si>
  <si>
    <t>HMN884492</t>
  </si>
  <si>
    <t>HMN884493-020</t>
  </si>
  <si>
    <t>HMN884493</t>
  </si>
  <si>
    <t>HMN884494-020</t>
  </si>
  <si>
    <t>HMN884494</t>
  </si>
  <si>
    <t>HMN884495-020</t>
  </si>
  <si>
    <t>HMN884495</t>
  </si>
  <si>
    <t>HMN884495-050</t>
  </si>
  <si>
    <t>HMN884496-020</t>
  </si>
  <si>
    <t>HMN884496</t>
  </si>
  <si>
    <t>HMN884496-050</t>
  </si>
  <si>
    <t>HMN884497-020</t>
  </si>
  <si>
    <t>HMN884497</t>
  </si>
  <si>
    <t>HMN884497-050</t>
  </si>
  <si>
    <t>HMN871113-020</t>
  </si>
  <si>
    <t>HMN871113</t>
  </si>
  <si>
    <r>
      <t xml:space="preserve">EDTA-2Na
製品番号：
</t>
    </r>
    <r>
      <rPr>
        <sz val="11"/>
        <color rgb="FFFF0000"/>
        <rFont val="游ゴシック"/>
        <family val="3"/>
        <charset val="128"/>
      </rPr>
      <t>CTPLA012020
CTPLA012050</t>
    </r>
  </si>
  <si>
    <t>-20℃保存</t>
    <rPh sb="3" eb="6">
      <t>ドホゾン</t>
    </rPh>
    <phoneticPr fontId="4"/>
  </si>
  <si>
    <t>HMN871113-050</t>
  </si>
  <si>
    <t>HMN871114-020</t>
  </si>
  <si>
    <t>HMN871114</t>
  </si>
  <si>
    <t>HMN871114-050</t>
  </si>
  <si>
    <t>HMN871115-020</t>
  </si>
  <si>
    <t>HMN871115</t>
  </si>
  <si>
    <t>HMN871115-050</t>
  </si>
  <si>
    <t>HMN871116-020</t>
  </si>
  <si>
    <t>HMN871116</t>
  </si>
  <si>
    <t>HMN871116-050</t>
  </si>
  <si>
    <t>HMN934853-020</t>
  </si>
  <si>
    <t>HMN934853</t>
  </si>
  <si>
    <t>HMN934853-050</t>
  </si>
  <si>
    <t>HMN934854-020</t>
  </si>
  <si>
    <t>HMN934854</t>
  </si>
  <si>
    <t>HMN934854-050</t>
  </si>
  <si>
    <t>HMN934855-020</t>
  </si>
  <si>
    <t>HMN934855</t>
  </si>
  <si>
    <t>HMN934855-050</t>
  </si>
  <si>
    <t>HMN493347-020</t>
  </si>
  <si>
    <t>HMN493347</t>
  </si>
  <si>
    <r>
      <t xml:space="preserve">EDTA-2K
製品番号：
</t>
    </r>
    <r>
      <rPr>
        <sz val="11"/>
        <color rgb="FFFF0000"/>
        <rFont val="游ゴシック"/>
        <family val="3"/>
        <charset val="128"/>
      </rPr>
      <t>CTPLA151020
CTPLA151050</t>
    </r>
  </si>
  <si>
    <t>2025/10/31</t>
  </si>
  <si>
    <t>HMN493349-020</t>
  </si>
  <si>
    <t>HMN493349</t>
  </si>
  <si>
    <t>HMN493350-020</t>
  </si>
  <si>
    <t>HMN493350</t>
  </si>
  <si>
    <t>HMN743240-020</t>
  </si>
  <si>
    <t>HMN743240</t>
  </si>
  <si>
    <t>2027/2/28</t>
  </si>
  <si>
    <t>-20℃保存</t>
  </si>
  <si>
    <t>HMN743241-020</t>
  </si>
  <si>
    <t>HMN743241</t>
  </si>
  <si>
    <t>HMN743242-020</t>
  </si>
  <si>
    <t>HMN743242</t>
  </si>
  <si>
    <t>HMN743242-050</t>
  </si>
  <si>
    <t>HMN743243-020</t>
  </si>
  <si>
    <t>HMN743243</t>
  </si>
  <si>
    <t>HMN743244-020</t>
  </si>
  <si>
    <t>HMN743244</t>
  </si>
  <si>
    <t>HMN743244-050</t>
  </si>
  <si>
    <t>HMN743245-020</t>
  </si>
  <si>
    <t>HMN743245</t>
  </si>
  <si>
    <t>HMN743245-050</t>
  </si>
  <si>
    <t>HMN743246-020</t>
  </si>
  <si>
    <t>HMN743246</t>
  </si>
  <si>
    <t>HMN743247-020</t>
  </si>
  <si>
    <t>HMN743247</t>
  </si>
  <si>
    <t>HMN743278-020</t>
  </si>
  <si>
    <t>HMN743278</t>
  </si>
  <si>
    <t>女性</t>
    <rPh sb="0" eb="1">
      <t>ジョセイ</t>
    </rPh>
    <phoneticPr fontId="4"/>
  </si>
  <si>
    <t>HMN743279-020</t>
  </si>
  <si>
    <t>HMN743279</t>
  </si>
  <si>
    <t>HMN743281-020</t>
  </si>
  <si>
    <t>HMN743281</t>
  </si>
  <si>
    <t>HMN743282-020</t>
  </si>
  <si>
    <t>HMN743282</t>
  </si>
  <si>
    <t>HMN743283-020</t>
  </si>
  <si>
    <t>HMN743283</t>
  </si>
  <si>
    <t>HMN743283-050</t>
  </si>
  <si>
    <t>HMN743284-020</t>
  </si>
  <si>
    <t>HMN743284</t>
  </si>
  <si>
    <t>HMN743284-050</t>
  </si>
  <si>
    <t>HMN743285-020</t>
  </si>
  <si>
    <t>HMN743285</t>
  </si>
  <si>
    <t>HMN743285-050</t>
  </si>
  <si>
    <t>HMN743286-020</t>
  </si>
  <si>
    <t>HMN743286</t>
  </si>
  <si>
    <t>HMN743286-050</t>
  </si>
  <si>
    <t>HMN808340-050</t>
  </si>
  <si>
    <t>HMN808340</t>
  </si>
  <si>
    <t>2027/5/31</t>
  </si>
  <si>
    <t>HMN808341-050</t>
  </si>
  <si>
    <t>HMN808341</t>
  </si>
  <si>
    <t>HMN406291-050</t>
  </si>
  <si>
    <t>HMN406291</t>
  </si>
  <si>
    <r>
      <t xml:space="preserve">EDTA-3K
製品番号：
</t>
    </r>
    <r>
      <rPr>
        <sz val="11"/>
        <color rgb="FFFF0000"/>
        <rFont val="游ゴシック"/>
        <family val="3"/>
        <charset val="128"/>
      </rPr>
      <t>CTPLA021020
CTPLA021050</t>
    </r>
  </si>
  <si>
    <t>2020/5/26-6/3</t>
  </si>
  <si>
    <t>2025/6/30</t>
  </si>
  <si>
    <t>HMN863769-020</t>
  </si>
  <si>
    <t>HMN863769</t>
  </si>
  <si>
    <t>2027/9/30</t>
  </si>
  <si>
    <t>HMN863769-050</t>
  </si>
  <si>
    <t>HMN863770-020</t>
  </si>
  <si>
    <t>HMN863770</t>
  </si>
  <si>
    <t>HMN863770-050</t>
  </si>
  <si>
    <t>HMN863771-020</t>
  </si>
  <si>
    <t>HMN863771</t>
  </si>
  <si>
    <t>HMN863771-050</t>
  </si>
  <si>
    <t>HMN863772-020</t>
  </si>
  <si>
    <t>HMN863772</t>
  </si>
  <si>
    <t>HMN863772-050</t>
  </si>
  <si>
    <t>HMN863773-020</t>
  </si>
  <si>
    <t>HMN863773</t>
  </si>
  <si>
    <t>HMN863773-050</t>
  </si>
  <si>
    <t>HMN863774-020</t>
  </si>
  <si>
    <t>HMN863774</t>
  </si>
  <si>
    <t>HMN863774-050</t>
  </si>
  <si>
    <t>CT-0377271-020</t>
  </si>
  <si>
    <t>0377271</t>
  </si>
  <si>
    <r>
      <t xml:space="preserve">Heparin Lithium
製品番号：
</t>
    </r>
    <r>
      <rPr>
        <sz val="11"/>
        <color rgb="FFFF0000"/>
        <rFont val="游ゴシック"/>
        <family val="3"/>
        <charset val="128"/>
      </rPr>
      <t>CTPLA240020</t>
    </r>
  </si>
  <si>
    <t>2024/3/19</t>
  </si>
  <si>
    <t>CT-0377451-020</t>
  </si>
  <si>
    <t>0377451</t>
  </si>
  <si>
    <t>2024/3/27</t>
  </si>
  <si>
    <t>BIOPREDIC International社供給　ヒト　高脂血症ドナー由来個体別血漿</t>
  </si>
  <si>
    <t>製品コード</t>
    <rPh sb="0" eb="2">
      <t>セイヒン</t>
    </rPh>
    <phoneticPr fontId="4"/>
  </si>
  <si>
    <t>包装
（Volume/bottle）</t>
    <rPh sb="0" eb="2">
      <t>ホウソウ</t>
    </rPh>
    <phoneticPr fontId="4"/>
  </si>
  <si>
    <t>Cholesterol
(mg/dL)</t>
  </si>
  <si>
    <t>Triglyceride
(mg/dL)</t>
  </si>
  <si>
    <t>PLA007H217</t>
  </si>
  <si>
    <t>Heparin Sodium</t>
  </si>
  <si>
    <t>1.5mL</t>
  </si>
  <si>
    <t>HIV, HBV, HCV negative</t>
  </si>
  <si>
    <t>PLA007H220</t>
  </si>
  <si>
    <t>72/M/C</t>
  </si>
  <si>
    <t>PLA007H225</t>
  </si>
  <si>
    <t>61/F/C</t>
  </si>
  <si>
    <t>BioIVT社供給　ヒト　高脂血症ドナー由来個体別血漿</t>
  </si>
  <si>
    <t>HDL
(mg/dL)</t>
  </si>
  <si>
    <t>LDL
(mg/dL)</t>
  </si>
  <si>
    <t>CT-HMN621987</t>
  </si>
  <si>
    <t>HMN621987</t>
  </si>
  <si>
    <t>Heparin Na</t>
  </si>
  <si>
    <t>-</t>
  </si>
  <si>
    <t>CT-HMN621992</t>
  </si>
  <si>
    <t>HMN621992</t>
  </si>
  <si>
    <t>HMN800208</t>
  </si>
  <si>
    <t>EDTA-2K</t>
  </si>
  <si>
    <t>HMN867474</t>
  </si>
  <si>
    <t>HMN867475</t>
  </si>
  <si>
    <t>HMN867476</t>
  </si>
  <si>
    <t>HMN867477</t>
  </si>
  <si>
    <t>HMN867478</t>
  </si>
  <si>
    <t>HMN867479</t>
  </si>
  <si>
    <t>HMN867480</t>
  </si>
  <si>
    <t>HMN867481</t>
  </si>
  <si>
    <t>HMN867482</t>
  </si>
  <si>
    <t>HMN867483</t>
  </si>
  <si>
    <t>HMN867484</t>
  </si>
  <si>
    <t>HMN867485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</si>
</sst>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yyyy/m/d;@"/>
    <numFmt numFmtId="179" formatCode="0.0_ "/>
  </numFmts>
  <fonts count="25" x14ac:knownFonts="1"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b/>
      <u/>
      <sz val="11"/>
      <color theme="10"/>
      <name val="游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b/>
      <sz val="18"/>
      <name val="游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</font>
    <font>
      <sz val="11"/>
      <name val="游ゴシック"/>
      <family val="3"/>
    </font>
    <font>
      <b/>
      <sz val="11"/>
      <color theme="1"/>
      <name val="游ゴシック"/>
      <family val="3"/>
    </font>
    <font>
      <sz val="12"/>
      <name val="游ゴシック"/>
      <family val="3"/>
    </font>
    <font>
      <sz val="11"/>
      <color rgb="FFFF0000"/>
      <name val="游ゴシック"/>
      <family val="3"/>
      <charset val="128"/>
    </font>
    <font>
      <sz val="12"/>
      <color rgb="FFFF0000"/>
      <name val="游ゴシック"/>
      <family val="3"/>
    </font>
    <font>
      <sz val="11"/>
      <color rgb="FFFF0000"/>
      <name val="游ゴシック"/>
      <family val="3"/>
    </font>
    <font>
      <b/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6"/>
      <name val="游ゴシック"/>
      <family val="3"/>
    </font>
    <font>
      <sz val="12"/>
      <color rgb="FFFF0000"/>
      <name val="游ゴシック"/>
      <family val="3"/>
      <charset val="128"/>
    </font>
    <font>
      <b/>
      <sz val="11"/>
      <name val="游ゴシック"/>
      <family val="3"/>
    </font>
    <font>
      <sz val="10"/>
      <name val="Arial"/>
      <family val="2"/>
    </font>
    <font>
      <b/>
      <sz val="11"/>
      <color theme="0"/>
      <name val="游ゴシック"/>
      <family val="3"/>
    </font>
    <font>
      <strike/>
      <sz val="11"/>
      <color theme="1"/>
      <name val="游ゴシック"/>
      <family val="3"/>
    </font>
    <font>
      <sz val="10"/>
      <name val="ＭＳ Ｐゴシック"/>
      <family val="3"/>
    </font>
    <font>
      <b/>
      <sz val="11"/>
      <color rgb="FFFF0000"/>
      <name val="游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9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0" fillId="0" borderId="0"/>
    <xf numFmtId="0" fontId="7" fillId="0" borderId="0">
      <alignment vertical="center"/>
    </xf>
    <xf numFmtId="0" fontId="7" fillId="0" borderId="0">
      <alignment vertical="center"/>
    </xf>
    <xf numFmtId="0" fontId="23" fillId="0" borderId="0"/>
  </cellStyleXfs>
  <cellXfs count="267">
    <xf numFmtId="0" fontId="0" fillId="0" borderId="0" xfId="0">
      <alignment vertical="center"/>
    </xf>
    <xf numFmtId="0" fontId="2" fillId="0" borderId="0" xfId="2" applyFont="1">
      <alignment vertical="center"/>
    </xf>
    <xf numFmtId="0" fontId="6" fillId="2" borderId="0" xfId="3" applyFont="1" applyFill="1" applyAlignment="1">
      <alignment horizontal="center"/>
    </xf>
    <xf numFmtId="0" fontId="8" fillId="0" borderId="0" xfId="0" applyFont="1">
      <alignment vertical="center"/>
    </xf>
    <xf numFmtId="0" fontId="9" fillId="0" borderId="0" xfId="3" applyFont="1"/>
    <xf numFmtId="0" fontId="9" fillId="0" borderId="0" xfId="3" applyFont="1" applyAlignment="1">
      <alignment wrapText="1"/>
    </xf>
    <xf numFmtId="0" fontId="10" fillId="0" borderId="0" xfId="0" applyFont="1">
      <alignment vertical="center"/>
    </xf>
    <xf numFmtId="0" fontId="9" fillId="0" borderId="0" xfId="4" applyFont="1" applyAlignment="1">
      <alignment horizontal="right"/>
    </xf>
    <xf numFmtId="0" fontId="11" fillId="0" borderId="1" xfId="3" applyFont="1" applyFill="1" applyBorder="1" applyAlignment="1">
      <alignment vertical="center"/>
    </xf>
    <xf numFmtId="0" fontId="11" fillId="0" borderId="2" xfId="3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3" applyFont="1" applyAlignment="1">
      <alignment horizontal="left" wrapText="1"/>
    </xf>
    <xf numFmtId="0" fontId="9" fillId="3" borderId="3" xfId="3" applyFont="1" applyFill="1" applyBorder="1" applyAlignment="1">
      <alignment horizontal="center" vertical="center"/>
    </xf>
    <xf numFmtId="0" fontId="9" fillId="3" borderId="0" xfId="3" applyFont="1" applyFill="1" applyAlignment="1">
      <alignment horizontal="right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right" vertical="center" wrapText="1"/>
    </xf>
    <xf numFmtId="0" fontId="8" fillId="0" borderId="5" xfId="6" applyFont="1" applyFill="1" applyBorder="1" applyAlignment="1"/>
    <xf numFmtId="0" fontId="9" fillId="0" borderId="4" xfId="4" applyFont="1" applyFill="1" applyBorder="1" applyAlignment="1">
      <alignment horizontal="center" vertical="center"/>
    </xf>
    <xf numFmtId="0" fontId="9" fillId="0" borderId="6" xfId="5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vertical="center"/>
    </xf>
    <xf numFmtId="176" fontId="9" fillId="0" borderId="7" xfId="3" applyNumberFormat="1" applyFont="1" applyFill="1" applyBorder="1" applyAlignment="1">
      <alignment horizontal="center" vertical="center" wrapText="1"/>
    </xf>
    <xf numFmtId="0" fontId="11" fillId="0" borderId="0" xfId="3" applyFont="1" applyFill="1" applyAlignment="1">
      <alignment wrapText="1"/>
    </xf>
    <xf numFmtId="0" fontId="9" fillId="0" borderId="8" xfId="5" applyFont="1" applyFill="1" applyBorder="1" applyAlignment="1">
      <alignment horizontal="right" vertical="center" wrapText="1"/>
    </xf>
    <xf numFmtId="0" fontId="8" fillId="0" borderId="0" xfId="6" applyFont="1" applyFill="1" applyAlignment="1"/>
    <xf numFmtId="0" fontId="9" fillId="0" borderId="8" xfId="4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8" fillId="0" borderId="9" xfId="7" applyFont="1" applyFill="1" applyBorder="1" applyAlignment="1">
      <alignment horizontal="center" vertical="center"/>
    </xf>
    <xf numFmtId="0" fontId="8" fillId="0" borderId="8" xfId="8" applyFont="1" applyFill="1" applyBorder="1" applyAlignment="1">
      <alignment horizontal="center" vertical="center" wrapText="1"/>
    </xf>
    <xf numFmtId="14" fontId="8" fillId="0" borderId="9" xfId="1" applyNumberFormat="1" applyFont="1" applyFill="1" applyBorder="1" applyAlignment="1">
      <alignment horizontal="right" vertical="center"/>
    </xf>
    <xf numFmtId="176" fontId="9" fillId="0" borderId="9" xfId="3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right" vertical="center" wrapText="1"/>
    </xf>
    <xf numFmtId="0" fontId="9" fillId="0" borderId="1" xfId="4" applyFont="1" applyFill="1" applyBorder="1" applyAlignment="1">
      <alignment horizontal="center" vertical="center"/>
    </xf>
    <xf numFmtId="0" fontId="8" fillId="0" borderId="1" xfId="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vertical="center"/>
    </xf>
    <xf numFmtId="0" fontId="9" fillId="0" borderId="9" xfId="3" applyFont="1" applyFill="1" applyBorder="1" applyAlignment="1">
      <alignment horizontal="center"/>
    </xf>
    <xf numFmtId="0" fontId="8" fillId="0" borderId="10" xfId="7" applyFont="1" applyFill="1" applyBorder="1" applyAlignment="1">
      <alignment horizontal="center" vertical="center"/>
    </xf>
    <xf numFmtId="0" fontId="8" fillId="0" borderId="9" xfId="8" applyFont="1" applyFill="1" applyBorder="1" applyAlignment="1">
      <alignment horizontal="center" vertical="center" wrapText="1"/>
    </xf>
    <xf numFmtId="14" fontId="8" fillId="0" borderId="9" xfId="1" applyNumberFormat="1" applyFont="1" applyFill="1" applyBorder="1" applyAlignment="1">
      <alignment vertical="center"/>
    </xf>
    <xf numFmtId="176" fontId="9" fillId="0" borderId="10" xfId="3" applyNumberFormat="1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center"/>
    </xf>
    <xf numFmtId="0" fontId="8" fillId="0" borderId="9" xfId="7" applyFont="1" applyFill="1" applyBorder="1" applyAlignment="1">
      <alignment horizontal="center" vertical="center"/>
    </xf>
    <xf numFmtId="14" fontId="8" fillId="0" borderId="11" xfId="1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13" fillId="0" borderId="0" xfId="3" applyFont="1" applyFill="1" applyAlignment="1">
      <alignment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4" xfId="3" applyFont="1" applyFill="1" applyBorder="1" applyAlignment="1">
      <alignment horizontal="center"/>
    </xf>
    <xf numFmtId="0" fontId="9" fillId="0" borderId="12" xfId="5" applyFont="1" applyBorder="1" applyAlignment="1">
      <alignment horizontal="center" vertical="center" wrapText="1"/>
    </xf>
    <xf numFmtId="0" fontId="8" fillId="0" borderId="12" xfId="7" applyFont="1" applyFill="1" applyBorder="1" applyAlignment="1">
      <alignment horizontal="center" vertical="center"/>
    </xf>
    <xf numFmtId="0" fontId="8" fillId="0" borderId="12" xfId="8" applyFont="1" applyFill="1" applyBorder="1" applyAlignment="1">
      <alignment horizontal="center" vertical="center" wrapText="1"/>
    </xf>
    <xf numFmtId="14" fontId="8" fillId="0" borderId="4" xfId="1" applyNumberFormat="1" applyFont="1" applyFill="1" applyBorder="1" applyAlignment="1">
      <alignment vertical="center"/>
    </xf>
    <xf numFmtId="176" fontId="9" fillId="0" borderId="12" xfId="3" applyNumberFormat="1" applyFont="1" applyFill="1" applyBorder="1" applyAlignment="1">
      <alignment horizontal="center" vertical="center" wrapText="1"/>
    </xf>
    <xf numFmtId="0" fontId="8" fillId="0" borderId="8" xfId="1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center" vertical="center"/>
    </xf>
    <xf numFmtId="0" fontId="8" fillId="0" borderId="13" xfId="8" applyFont="1" applyFill="1" applyBorder="1" applyAlignment="1">
      <alignment horizontal="center" vertical="center" wrapText="1"/>
    </xf>
    <xf numFmtId="177" fontId="9" fillId="0" borderId="13" xfId="3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3" applyNumberFormat="1" applyFont="1" applyFill="1" applyBorder="1" applyAlignment="1">
      <alignment vertical="center"/>
    </xf>
    <xf numFmtId="0" fontId="9" fillId="0" borderId="11" xfId="4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horizontal="right" vertical="center" wrapText="1"/>
    </xf>
    <xf numFmtId="0" fontId="9" fillId="0" borderId="5" xfId="3" applyFont="1" applyBorder="1"/>
    <xf numFmtId="0" fontId="8" fillId="0" borderId="4" xfId="9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177" fontId="9" fillId="0" borderId="4" xfId="3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5" applyFont="1" applyFill="1" applyBorder="1" applyAlignment="1">
      <alignment horizontal="center" vertical="center"/>
    </xf>
    <xf numFmtId="14" fontId="9" fillId="0" borderId="9" xfId="3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left" vertical="center" wrapText="1"/>
    </xf>
    <xf numFmtId="0" fontId="14" fillId="0" borderId="0" xfId="3" applyFont="1" applyFill="1"/>
    <xf numFmtId="14" fontId="9" fillId="0" borderId="1" xfId="3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8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14" fontId="8" fillId="0" borderId="1" xfId="0" applyNumberFormat="1" applyFont="1" applyBorder="1">
      <alignment vertical="center"/>
    </xf>
    <xf numFmtId="0" fontId="9" fillId="0" borderId="14" xfId="3" applyFont="1" applyBorder="1"/>
    <xf numFmtId="0" fontId="9" fillId="0" borderId="15" xfId="3" applyFont="1" applyFill="1" applyBorder="1"/>
    <xf numFmtId="0" fontId="9" fillId="0" borderId="9" xfId="5" applyFont="1" applyFill="1" applyBorder="1" applyAlignment="1">
      <alignment horizontal="center" vertical="center"/>
    </xf>
    <xf numFmtId="14" fontId="8" fillId="0" borderId="8" xfId="0" applyNumberFormat="1" applyFont="1" applyFill="1" applyBorder="1">
      <alignment vertical="center"/>
    </xf>
    <xf numFmtId="0" fontId="9" fillId="0" borderId="5" xfId="3" applyFont="1" applyFill="1" applyBorder="1"/>
    <xf numFmtId="14" fontId="8" fillId="0" borderId="4" xfId="0" applyNumberFormat="1" applyFont="1" applyFill="1" applyBorder="1">
      <alignment vertical="center"/>
    </xf>
    <xf numFmtId="14" fontId="8" fillId="0" borderId="9" xfId="0" applyNumberFormat="1" applyFont="1" applyFill="1" applyBorder="1">
      <alignment vertical="center"/>
    </xf>
    <xf numFmtId="14" fontId="8" fillId="0" borderId="11" xfId="0" applyNumberFormat="1" applyFont="1" applyFill="1" applyBorder="1">
      <alignment vertical="center"/>
    </xf>
    <xf numFmtId="0" fontId="9" fillId="0" borderId="9" xfId="3" applyFont="1" applyFill="1" applyBorder="1"/>
    <xf numFmtId="0" fontId="9" fillId="0" borderId="9" xfId="5" applyFont="1" applyFill="1" applyBorder="1" applyAlignment="1">
      <alignment horizontal="right" vertical="center" wrapText="1"/>
    </xf>
    <xf numFmtId="14" fontId="9" fillId="0" borderId="8" xfId="4" applyNumberFormat="1" applyFont="1" applyFill="1" applyBorder="1" applyAlignment="1">
      <alignment vertical="center"/>
    </xf>
    <xf numFmtId="14" fontId="9" fillId="0" borderId="4" xfId="3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0" xfId="5" applyFont="1" applyFill="1" applyAlignment="1">
      <alignment horizontal="right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5" applyFont="1" applyAlignment="1">
      <alignment horizontal="center" vertical="center" wrapText="1"/>
    </xf>
    <xf numFmtId="14" fontId="9" fillId="0" borderId="0" xfId="3" applyNumberFormat="1" applyFont="1" applyFill="1" applyAlignment="1">
      <alignment vertical="center"/>
    </xf>
    <xf numFmtId="6" fontId="9" fillId="0" borderId="0" xfId="1" applyFont="1" applyFill="1" applyAlignment="1">
      <alignment vertical="center"/>
    </xf>
    <xf numFmtId="0" fontId="6" fillId="4" borderId="0" xfId="3" applyFont="1" applyFill="1" applyAlignment="1">
      <alignment horizontal="center" wrapText="1"/>
    </xf>
    <xf numFmtId="0" fontId="17" fillId="4" borderId="0" xfId="3" applyFont="1" applyFill="1" applyAlignment="1">
      <alignment horizontal="center"/>
    </xf>
    <xf numFmtId="0" fontId="11" fillId="0" borderId="0" xfId="3" applyFont="1" applyFill="1" applyAlignment="1">
      <alignment horizontal="center" wrapText="1"/>
    </xf>
    <xf numFmtId="0" fontId="8" fillId="0" borderId="0" xfId="11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vertical="center"/>
    </xf>
    <xf numFmtId="0" fontId="11" fillId="0" borderId="18" xfId="3" applyFont="1" applyFill="1" applyBorder="1" applyAlignment="1">
      <alignment horizontal="left" vertical="center"/>
    </xf>
    <xf numFmtId="0" fontId="11" fillId="0" borderId="19" xfId="3" applyFont="1" applyFill="1" applyBorder="1" applyAlignment="1">
      <alignment horizontal="left" vertical="center"/>
    </xf>
    <xf numFmtId="0" fontId="11" fillId="0" borderId="2" xfId="3" applyFont="1" applyFill="1" applyBorder="1" applyAlignment="1">
      <alignment horizontal="left" vertical="center"/>
    </xf>
    <xf numFmtId="0" fontId="11" fillId="0" borderId="15" xfId="3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10" applyFont="1" applyFill="1" applyBorder="1">
      <alignment vertical="center"/>
    </xf>
    <xf numFmtId="14" fontId="9" fillId="0" borderId="0" xfId="3" applyNumberFormat="1" applyFont="1" applyFill="1" applyBorder="1" applyAlignment="1">
      <alignment horizontal="left"/>
    </xf>
    <xf numFmtId="49" fontId="9" fillId="0" borderId="0" xfId="3" applyNumberFormat="1" applyFont="1" applyFill="1" applyBorder="1" applyAlignment="1">
      <alignment horizontal="left"/>
    </xf>
    <xf numFmtId="49" fontId="9" fillId="0" borderId="0" xfId="3" applyNumberFormat="1" applyFont="1" applyFill="1" applyBorder="1"/>
    <xf numFmtId="0" fontId="8" fillId="3" borderId="20" xfId="0" applyFont="1" applyFill="1" applyBorder="1" applyAlignment="1">
      <alignment horizontal="center" vertical="center"/>
    </xf>
    <xf numFmtId="0" fontId="8" fillId="3" borderId="3" xfId="12" applyFont="1" applyFill="1" applyBorder="1" applyAlignment="1">
      <alignment horizontal="center" vertical="center" wrapText="1"/>
    </xf>
    <xf numFmtId="14" fontId="9" fillId="3" borderId="3" xfId="3" applyNumberFormat="1" applyFont="1" applyFill="1" applyBorder="1" applyAlignment="1">
      <alignment horizontal="center" vertical="center" wrapText="1"/>
    </xf>
    <xf numFmtId="0" fontId="9" fillId="0" borderId="7" xfId="5" applyFont="1" applyFill="1" applyBorder="1" applyAlignment="1">
      <alignment horizontal="right" vertical="center" wrapText="1"/>
    </xf>
    <xf numFmtId="0" fontId="0" fillId="0" borderId="21" xfId="1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8" fillId="5" borderId="7" xfId="8" quotePrefix="1" applyFont="1" applyFill="1" applyBorder="1" applyAlignment="1">
      <alignment horizontal="center" vertical="center"/>
    </xf>
    <xf numFmtId="0" fontId="8" fillId="0" borderId="7" xfId="8" applyFont="1" applyFill="1" applyBorder="1" applyAlignment="1">
      <alignment horizontal="center" vertical="center" wrapText="1"/>
    </xf>
    <xf numFmtId="49" fontId="9" fillId="0" borderId="7" xfId="3" applyNumberFormat="1" applyFont="1" applyFill="1" applyBorder="1" applyAlignment="1">
      <alignment horizontal="center" vertical="center"/>
    </xf>
    <xf numFmtId="0" fontId="8" fillId="0" borderId="7" xfId="8" quotePrefix="1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14" fontId="9" fillId="0" borderId="7" xfId="13" applyNumberFormat="1" applyFont="1" applyFill="1" applyBorder="1" applyAlignment="1">
      <alignment horizontal="right" vertical="center"/>
    </xf>
    <xf numFmtId="49" fontId="9" fillId="0" borderId="7" xfId="3" applyNumberFormat="1" applyFont="1" applyFill="1" applyBorder="1" applyAlignment="1">
      <alignment horizontal="right" vertical="center"/>
    </xf>
    <xf numFmtId="0" fontId="21" fillId="0" borderId="0" xfId="3" applyFont="1" applyFill="1" applyAlignment="1">
      <alignment vertical="center"/>
    </xf>
    <xf numFmtId="0" fontId="0" fillId="0" borderId="0" xfId="11" applyFont="1" applyFill="1" applyAlignment="1">
      <alignment vertical="center"/>
    </xf>
    <xf numFmtId="0" fontId="8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8" fillId="5" borderId="8" xfId="8" quotePrefix="1" applyFont="1" applyFill="1" applyBorder="1" applyAlignment="1">
      <alignment horizontal="center" vertical="center"/>
    </xf>
    <xf numFmtId="0" fontId="8" fillId="0" borderId="8" xfId="8" applyFont="1" applyFill="1" applyBorder="1" applyAlignment="1">
      <alignment horizontal="center" vertical="center" wrapText="1"/>
    </xf>
    <xf numFmtId="49" fontId="9" fillId="0" borderId="8" xfId="3" applyNumberFormat="1" applyFont="1" applyFill="1" applyBorder="1" applyAlignment="1">
      <alignment horizontal="center" vertical="center"/>
    </xf>
    <xf numFmtId="0" fontId="8" fillId="0" borderId="8" xfId="8" quotePrefix="1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14" fontId="9" fillId="0" borderId="8" xfId="13" applyNumberFormat="1" applyFont="1" applyFill="1" applyBorder="1" applyAlignment="1">
      <alignment horizontal="right" vertical="center"/>
    </xf>
    <xf numFmtId="49" fontId="9" fillId="0" borderId="8" xfId="3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8" fillId="5" borderId="1" xfId="8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/>
    </xf>
    <xf numFmtId="0" fontId="8" fillId="0" borderId="1" xfId="8" quotePrefix="1" applyFont="1" applyFill="1" applyBorder="1" applyAlignment="1">
      <alignment horizontal="center" vertical="center"/>
    </xf>
    <xf numFmtId="14" fontId="9" fillId="0" borderId="1" xfId="13" applyNumberFormat="1" applyFont="1" applyFill="1" applyBorder="1" applyAlignment="1">
      <alignment horizontal="right" vertical="center"/>
    </xf>
    <xf numFmtId="49" fontId="9" fillId="0" borderId="1" xfId="3" applyNumberFormat="1" applyFont="1" applyFill="1" applyBorder="1" applyAlignment="1">
      <alignment horizontal="right" vertical="center"/>
    </xf>
    <xf numFmtId="0" fontId="8" fillId="0" borderId="9" xfId="8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9" fillId="0" borderId="4" xfId="3" applyFont="1" applyFill="1" applyBorder="1" applyAlignment="1">
      <alignment vertical="center"/>
    </xf>
    <xf numFmtId="0" fontId="8" fillId="5" borderId="4" xfId="14" quotePrefix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9" fillId="0" borderId="4" xfId="3" applyNumberFormat="1" applyFont="1" applyFill="1" applyBorder="1" applyAlignment="1">
      <alignment horizontal="center" vertical="center"/>
    </xf>
    <xf numFmtId="0" fontId="8" fillId="0" borderId="4" xfId="14" quotePrefix="1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center" vertical="center"/>
    </xf>
    <xf numFmtId="14" fontId="9" fillId="0" borderId="4" xfId="3" applyNumberFormat="1" applyFont="1" applyFill="1" applyBorder="1" applyAlignment="1">
      <alignment horizontal="right" vertical="center"/>
    </xf>
    <xf numFmtId="49" fontId="9" fillId="0" borderId="4" xfId="3" applyNumberFormat="1" applyFont="1" applyFill="1" applyBorder="1" applyAlignment="1">
      <alignment horizontal="right" vertical="center"/>
    </xf>
    <xf numFmtId="0" fontId="8" fillId="0" borderId="12" xfId="8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right" vertical="center" wrapText="1"/>
    </xf>
    <xf numFmtId="0" fontId="9" fillId="0" borderId="0" xfId="3" applyFont="1" applyFill="1" applyBorder="1"/>
    <xf numFmtId="0" fontId="8" fillId="0" borderId="0" xfId="14" quotePrefix="1" applyFont="1" applyFill="1" applyBorder="1" applyAlignment="1">
      <alignment horizontal="center" vertical="center"/>
    </xf>
    <xf numFmtId="49" fontId="9" fillId="0" borderId="0" xfId="3" applyNumberFormat="1" applyFont="1" applyFill="1" applyBorder="1" applyAlignment="1">
      <alignment horizontal="center" vertical="center" wrapText="1"/>
    </xf>
    <xf numFmtId="49" fontId="9" fillId="0" borderId="0" xfId="3" applyNumberFormat="1" applyFont="1" applyFill="1" applyBorder="1" applyAlignment="1">
      <alignment horizontal="center"/>
    </xf>
    <xf numFmtId="5" fontId="8" fillId="0" borderId="0" xfId="0" applyNumberFormat="1" applyFont="1" applyFill="1" applyBorder="1">
      <alignment vertical="center"/>
    </xf>
    <xf numFmtId="0" fontId="22" fillId="0" borderId="0" xfId="15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3" applyNumberFormat="1" applyFont="1" applyFill="1" applyBorder="1" applyAlignment="1">
      <alignment horizontal="right" vertical="center" wrapText="1"/>
    </xf>
    <xf numFmtId="0" fontId="10" fillId="0" borderId="0" xfId="0" quotePrefix="1" applyFont="1" applyAlignment="1">
      <alignment vertical="center"/>
    </xf>
    <xf numFmtId="0" fontId="22" fillId="0" borderId="0" xfId="15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14" fontId="9" fillId="0" borderId="4" xfId="3" applyNumberFormat="1" applyFont="1" applyFill="1" applyBorder="1" applyAlignment="1">
      <alignment horizontal="right" vertical="center" wrapText="1"/>
    </xf>
    <xf numFmtId="0" fontId="9" fillId="0" borderId="8" xfId="3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wrapText="1"/>
    </xf>
    <xf numFmtId="14" fontId="9" fillId="0" borderId="8" xfId="3" applyNumberFormat="1" applyFont="1" applyFill="1" applyBorder="1" applyAlignment="1">
      <alignment horizontal="right" vertical="center" wrapText="1"/>
    </xf>
    <xf numFmtId="14" fontId="9" fillId="0" borderId="8" xfId="3" applyNumberFormat="1" applyFont="1" applyFill="1" applyBorder="1" applyAlignment="1">
      <alignment horizontal="right" vertical="center"/>
    </xf>
    <xf numFmtId="0" fontId="10" fillId="0" borderId="0" xfId="0" quotePrefix="1" applyFont="1" applyAlignment="1">
      <alignment horizontal="right" vertical="center"/>
    </xf>
    <xf numFmtId="0" fontId="8" fillId="0" borderId="9" xfId="0" applyFont="1" applyFill="1" applyBorder="1" applyAlignment="1">
      <alignment vertical="center"/>
    </xf>
    <xf numFmtId="0" fontId="9" fillId="0" borderId="9" xfId="3" applyFont="1" applyFill="1" applyBorder="1" applyAlignment="1">
      <alignment vertical="center"/>
    </xf>
    <xf numFmtId="0" fontId="9" fillId="0" borderId="22" xfId="5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vertical="center"/>
    </xf>
    <xf numFmtId="0" fontId="9" fillId="0" borderId="22" xfId="3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2" xfId="5" applyFont="1" applyBorder="1" applyAlignment="1">
      <alignment horizontal="center" vertical="center" wrapText="1"/>
    </xf>
    <xf numFmtId="0" fontId="9" fillId="0" borderId="23" xfId="4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14" fontId="9" fillId="0" borderId="23" xfId="3" applyNumberFormat="1" applyFont="1" applyFill="1" applyBorder="1" applyAlignment="1">
      <alignment horizontal="right" vertical="center" wrapText="1"/>
    </xf>
    <xf numFmtId="14" fontId="9" fillId="0" borderId="23" xfId="3" applyNumberFormat="1" applyFont="1" applyFill="1" applyBorder="1" applyAlignment="1">
      <alignment horizontal="right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0" fillId="0" borderId="0" xfId="8" applyFont="1" applyAlignment="1">
      <alignment horizontal="right" vertical="center"/>
    </xf>
    <xf numFmtId="0" fontId="9" fillId="0" borderId="25" xfId="5" applyFont="1" applyFill="1" applyBorder="1" applyAlignment="1">
      <alignment horizontal="right" vertical="center" wrapText="1"/>
    </xf>
    <xf numFmtId="0" fontId="8" fillId="0" borderId="25" xfId="0" applyFont="1" applyFill="1" applyBorder="1" applyAlignment="1">
      <alignment vertical="center"/>
    </xf>
    <xf numFmtId="0" fontId="9" fillId="0" borderId="25" xfId="8" quotePrefix="1" applyFont="1" applyFill="1" applyBorder="1" applyAlignment="1">
      <alignment horizontal="left" vertical="center"/>
    </xf>
    <xf numFmtId="49" fontId="9" fillId="5" borderId="25" xfId="3" applyNumberFormat="1" applyFont="1" applyFill="1" applyBorder="1" applyAlignment="1">
      <alignment horizontal="center" vertical="center" wrapText="1"/>
    </xf>
    <xf numFmtId="49" fontId="9" fillId="0" borderId="25" xfId="3" applyNumberFormat="1" applyFont="1" applyFill="1" applyBorder="1" applyAlignment="1">
      <alignment horizontal="center" vertical="center" wrapText="1"/>
    </xf>
    <xf numFmtId="0" fontId="9" fillId="0" borderId="25" xfId="14" quotePrefix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14" fontId="9" fillId="0" borderId="25" xfId="3" applyNumberFormat="1" applyFont="1" applyFill="1" applyBorder="1" applyAlignment="1">
      <alignment horizontal="right" vertical="center"/>
    </xf>
    <xf numFmtId="49" fontId="9" fillId="0" borderId="25" xfId="3" applyNumberFormat="1" applyFont="1" applyFill="1" applyBorder="1" applyAlignment="1">
      <alignment horizontal="right" vertical="center"/>
    </xf>
    <xf numFmtId="0" fontId="9" fillId="0" borderId="1" xfId="8" quotePrefix="1" applyFont="1" applyFill="1" applyBorder="1" applyAlignment="1">
      <alignment horizontal="left" vertical="center"/>
    </xf>
    <xf numFmtId="49" fontId="9" fillId="5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8" quotePrefix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vertical="center"/>
    </xf>
    <xf numFmtId="0" fontId="9" fillId="0" borderId="11" xfId="8" quotePrefix="1" applyFont="1" applyFill="1" applyBorder="1" applyAlignment="1">
      <alignment horizontal="left" vertical="center"/>
    </xf>
    <xf numFmtId="49" fontId="9" fillId="5" borderId="11" xfId="3" applyNumberFormat="1" applyFont="1" applyFill="1" applyBorder="1" applyAlignment="1">
      <alignment horizontal="center" vertical="center" wrapText="1"/>
    </xf>
    <xf numFmtId="0" fontId="9" fillId="0" borderId="11" xfId="8" quotePrefix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14" fontId="9" fillId="0" borderId="11" xfId="3" applyNumberFormat="1" applyFont="1" applyFill="1" applyBorder="1" applyAlignment="1">
      <alignment horizontal="right" vertical="center"/>
    </xf>
    <xf numFmtId="49" fontId="9" fillId="0" borderId="11" xfId="3" applyNumberFormat="1" applyFont="1" applyFill="1" applyBorder="1" applyAlignment="1">
      <alignment horizontal="right" vertical="center"/>
    </xf>
    <xf numFmtId="0" fontId="9" fillId="0" borderId="1" xfId="8" quotePrefix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8" quotePrefix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5" xfId="8" quotePrefix="1" applyFont="1" applyFill="1" applyBorder="1" applyAlignment="1">
      <alignment horizontal="left" vertical="center"/>
    </xf>
    <xf numFmtId="0" fontId="8" fillId="5" borderId="24" xfId="8" quotePrefix="1" applyFont="1" applyFill="1" applyBorder="1" applyAlignment="1">
      <alignment horizontal="center" vertical="center"/>
    </xf>
    <xf numFmtId="0" fontId="8" fillId="0" borderId="24" xfId="11" applyFont="1" applyFill="1" applyBorder="1" applyAlignment="1">
      <alignment horizontal="center" vertical="center" wrapText="1"/>
    </xf>
    <xf numFmtId="0" fontId="8" fillId="0" borderId="24" xfId="8" quotePrefix="1" applyFont="1" applyFill="1" applyBorder="1" applyAlignment="1">
      <alignment horizontal="center" vertical="center"/>
    </xf>
    <xf numFmtId="0" fontId="10" fillId="0" borderId="0" xfId="0" quotePrefix="1" applyFont="1" applyAlignment="1">
      <alignment horizontal="left" vertical="center"/>
    </xf>
    <xf numFmtId="0" fontId="9" fillId="0" borderId="23" xfId="5" applyFont="1" applyFill="1" applyBorder="1" applyAlignment="1">
      <alignment horizontal="right" vertical="center" wrapText="1"/>
    </xf>
    <xf numFmtId="0" fontId="8" fillId="0" borderId="23" xfId="0" applyFont="1" applyFill="1" applyBorder="1" applyAlignment="1">
      <alignment vertical="center"/>
    </xf>
    <xf numFmtId="0" fontId="9" fillId="0" borderId="23" xfId="3" applyFont="1" applyFill="1" applyBorder="1" applyAlignment="1">
      <alignment vertical="center"/>
    </xf>
    <xf numFmtId="0" fontId="8" fillId="0" borderId="22" xfId="11" applyFont="1" applyFill="1" applyBorder="1" applyAlignment="1">
      <alignment horizontal="center" vertical="center" wrapText="1"/>
    </xf>
    <xf numFmtId="0" fontId="9" fillId="0" borderId="23" xfId="14" quotePrefix="1" applyFont="1" applyFill="1" applyBorder="1" applyAlignment="1">
      <alignment horizontal="center" vertical="center"/>
    </xf>
    <xf numFmtId="49" fontId="9" fillId="0" borderId="23" xfId="3" applyNumberFormat="1" applyFont="1" applyFill="1" applyBorder="1" applyAlignment="1">
      <alignment horizontal="right" vertical="center"/>
    </xf>
    <xf numFmtId="0" fontId="8" fillId="0" borderId="0" xfId="11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5" borderId="23" xfId="14" quotePrefix="1" applyFont="1" applyFill="1" applyBorder="1" applyAlignment="1">
      <alignment horizontal="center" vertical="center"/>
    </xf>
    <xf numFmtId="0" fontId="8" fillId="0" borderId="23" xfId="14" quotePrefix="1" applyFont="1" applyFill="1" applyBorder="1" applyAlignment="1">
      <alignment horizontal="center" vertical="center"/>
    </xf>
    <xf numFmtId="0" fontId="8" fillId="0" borderId="23" xfId="7" applyFont="1" applyFill="1" applyBorder="1" applyAlignment="1">
      <alignment horizontal="center" vertical="center"/>
    </xf>
    <xf numFmtId="49" fontId="9" fillId="0" borderId="8" xfId="3" applyNumberFormat="1" applyFont="1" applyFill="1" applyBorder="1" applyAlignment="1">
      <alignment horizontal="center" vertical="center" wrapText="1"/>
    </xf>
    <xf numFmtId="0" fontId="9" fillId="0" borderId="0" xfId="16" quotePrefix="1" applyFont="1" applyFill="1" applyBorder="1"/>
    <xf numFmtId="49" fontId="9" fillId="0" borderId="0" xfId="3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 vertical="center"/>
    </xf>
    <xf numFmtId="0" fontId="8" fillId="0" borderId="0" xfId="8" applyFont="1" applyAlignment="1">
      <alignment horizontal="right" vertical="center"/>
    </xf>
    <xf numFmtId="14" fontId="8" fillId="0" borderId="0" xfId="0" applyNumberFormat="1" applyFont="1">
      <alignment vertical="center"/>
    </xf>
    <xf numFmtId="0" fontId="6" fillId="2" borderId="0" xfId="3" applyFont="1" applyFill="1" applyAlignment="1">
      <alignment horizontal="center" wrapText="1"/>
    </xf>
    <xf numFmtId="0" fontId="17" fillId="0" borderId="0" xfId="3" applyFont="1" applyFill="1" applyAlignment="1">
      <alignment horizontal="center" wrapText="1"/>
    </xf>
    <xf numFmtId="0" fontId="17" fillId="0" borderId="0" xfId="3" applyFont="1" applyFill="1" applyAlignment="1">
      <alignment horizontal="center"/>
    </xf>
    <xf numFmtId="0" fontId="24" fillId="0" borderId="0" xfId="0" applyFont="1" applyFill="1">
      <alignment vertical="center"/>
    </xf>
    <xf numFmtId="0" fontId="8" fillId="0" borderId="1" xfId="6" applyFont="1" applyFill="1" applyBorder="1" applyAlignment="1"/>
    <xf numFmtId="0" fontId="9" fillId="0" borderId="28" xfId="3" applyFont="1" applyFill="1" applyBorder="1"/>
    <xf numFmtId="0" fontId="9" fillId="0" borderId="1" xfId="3" applyFont="1" applyFill="1" applyBorder="1"/>
    <xf numFmtId="0" fontId="11" fillId="0" borderId="0" xfId="3" applyFont="1" applyFill="1" applyAlignment="1"/>
    <xf numFmtId="0" fontId="8" fillId="0" borderId="4" xfId="6" applyFont="1" applyFill="1" applyBorder="1" applyAlignment="1"/>
    <xf numFmtId="0" fontId="9" fillId="0" borderId="4" xfId="3" applyFont="1" applyFill="1" applyBorder="1"/>
    <xf numFmtId="0" fontId="6" fillId="4" borderId="0" xfId="3" applyFont="1" applyFill="1" applyBorder="1" applyAlignment="1">
      <alignment horizontal="center" wrapText="1"/>
    </xf>
    <xf numFmtId="0" fontId="8" fillId="0" borderId="1" xfId="0" applyFont="1" applyFill="1" applyBorder="1">
      <alignment vertical="center"/>
    </xf>
    <xf numFmtId="49" fontId="9" fillId="0" borderId="6" xfId="3" applyNumberFormat="1" applyFont="1" applyFill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0" fontId="8" fillId="0" borderId="4" xfId="0" applyFont="1" applyFill="1" applyBorder="1">
      <alignment vertical="center"/>
    </xf>
    <xf numFmtId="49" fontId="9" fillId="0" borderId="9" xfId="3" applyNumberFormat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>
      <alignment horizontal="left" vertical="center"/>
    </xf>
    <xf numFmtId="49" fontId="9" fillId="0" borderId="10" xfId="3" applyNumberFormat="1" applyFont="1" applyFill="1" applyBorder="1" applyAlignment="1">
      <alignment horizontal="center" vertical="center" wrapText="1"/>
    </xf>
    <xf numFmtId="0" fontId="8" fillId="0" borderId="8" xfId="0" applyFont="1" applyFill="1" applyBorder="1">
      <alignment vertical="center"/>
    </xf>
    <xf numFmtId="179" fontId="8" fillId="0" borderId="8" xfId="0" applyNumberFormat="1" applyFont="1" applyFill="1" applyBorder="1">
      <alignment vertical="center"/>
    </xf>
    <xf numFmtId="49" fontId="9" fillId="0" borderId="8" xfId="3" applyNumberFormat="1" applyFont="1" applyFill="1" applyBorder="1" applyAlignment="1">
      <alignment horizontal="center" vertical="center" wrapText="1"/>
    </xf>
  </cellXfs>
  <cellStyles count="17">
    <cellStyle name="ハイパーリンク" xfId="2" builtinId="8"/>
    <cellStyle name="通貨" xfId="1" builtinId="7"/>
    <cellStyle name="標準" xfId="0" builtinId="0"/>
    <cellStyle name="標準 2" xfId="3"/>
    <cellStyle name="標準 2 2" xfId="4"/>
    <cellStyle name="標準 2 2 2" xfId="13"/>
    <cellStyle name="標準 2 3" xfId="11"/>
    <cellStyle name="標準 2 4" xfId="16"/>
    <cellStyle name="標準 22" xfId="15"/>
    <cellStyle name="標準 23 2" xfId="9"/>
    <cellStyle name="標準 24" xfId="5"/>
    <cellStyle name="標準 26" xfId="8"/>
    <cellStyle name="標準 3 9" xfId="7"/>
    <cellStyle name="標準 31" xfId="6"/>
    <cellStyle name="標準 4" xfId="10"/>
    <cellStyle name="標準 9 3" xfId="14"/>
    <cellStyle name="標準 9 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E9FF"/>
    <pageSetUpPr fitToPage="1"/>
  </sheetPr>
  <dimension ref="A1:Q236"/>
  <sheetViews>
    <sheetView tabSelected="1" zoomScale="70" zoomScaleNormal="70" zoomScaleSheetLayoutView="40" workbookViewId="0"/>
  </sheetViews>
  <sheetFormatPr defaultColWidth="8.09765625" defaultRowHeight="18" x14ac:dyDescent="0.45"/>
  <cols>
    <col min="1" max="1" width="8.8984375" style="6" customWidth="1"/>
    <col min="2" max="2" width="10.796875" style="3" customWidth="1"/>
    <col min="3" max="3" width="1.69921875" style="3" customWidth="1"/>
    <col min="4" max="4" width="17.09765625" style="3" customWidth="1"/>
    <col min="5" max="5" width="20.69921875" style="3" customWidth="1"/>
    <col min="6" max="6" width="15.296875" style="3" customWidth="1"/>
    <col min="7" max="7" width="13.59765625" style="3" customWidth="1"/>
    <col min="8" max="8" width="17" style="3" customWidth="1"/>
    <col min="9" max="9" width="16.09765625" style="244" customWidth="1"/>
    <col min="10" max="10" width="16.5" style="244" customWidth="1"/>
    <col min="11" max="11" width="16.09765625" style="245" customWidth="1"/>
    <col min="12" max="12" width="21.296875" style="3" customWidth="1"/>
    <col min="13" max="13" width="25.09765625" style="245" customWidth="1"/>
    <col min="14" max="14" width="18" style="3" customWidth="1"/>
    <col min="15" max="16" width="15.8984375" style="3" customWidth="1"/>
    <col min="17" max="17" width="16.8984375" style="3" customWidth="1"/>
    <col min="18" max="16384" width="8.09765625" style="3"/>
  </cols>
  <sheetData>
    <row r="1" spans="1:17" ht="33" customHeight="1" x14ac:dyDescent="0.7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7" s="4" customFormat="1" ht="20.100000000000001" customHeight="1" x14ac:dyDescent="0.45">
      <c r="A3" s="6"/>
      <c r="C3" s="7"/>
      <c r="D3" s="8" t="s">
        <v>1</v>
      </c>
      <c r="E3" s="8"/>
      <c r="F3" s="9"/>
      <c r="L3" s="10" t="s">
        <v>2</v>
      </c>
      <c r="M3" s="11"/>
      <c r="O3" s="11"/>
      <c r="Q3" s="10"/>
    </row>
    <row r="4" spans="1:17" s="10" customFormat="1" ht="41.25" customHeight="1" thickBot="1" x14ac:dyDescent="0.5">
      <c r="A4" s="6"/>
      <c r="B4" s="12" t="s">
        <v>3</v>
      </c>
      <c r="C4" s="13"/>
      <c r="D4" s="14" t="s">
        <v>4</v>
      </c>
      <c r="E4" s="12" t="s">
        <v>5</v>
      </c>
      <c r="F4" s="15" t="s">
        <v>6</v>
      </c>
      <c r="G4" s="15" t="s">
        <v>7</v>
      </c>
      <c r="H4" s="15" t="s">
        <v>8</v>
      </c>
      <c r="I4" s="15" t="s">
        <v>9</v>
      </c>
      <c r="J4" s="12" t="s">
        <v>10</v>
      </c>
      <c r="K4" s="12" t="s">
        <v>11</v>
      </c>
      <c r="L4" s="15" t="s">
        <v>12</v>
      </c>
      <c r="M4" s="5"/>
    </row>
    <row r="5" spans="1:17" s="4" customFormat="1" ht="69" customHeight="1" thickTop="1" thickBot="1" x14ac:dyDescent="0.55000000000000004">
      <c r="A5" s="6"/>
      <c r="B5" s="16">
        <v>2</v>
      </c>
      <c r="C5" s="17"/>
      <c r="D5" s="18" t="s">
        <v>13</v>
      </c>
      <c r="E5" s="18" t="s">
        <v>13</v>
      </c>
      <c r="F5" s="19" t="s">
        <v>14</v>
      </c>
      <c r="G5" s="20" t="s">
        <v>15</v>
      </c>
      <c r="H5" s="21">
        <v>10</v>
      </c>
      <c r="I5" s="22">
        <v>44412</v>
      </c>
      <c r="J5" s="22">
        <v>44670</v>
      </c>
      <c r="K5" s="22">
        <v>45508</v>
      </c>
      <c r="L5" s="23" t="s">
        <v>16</v>
      </c>
      <c r="M5" s="24"/>
    </row>
    <row r="6" spans="1:17" s="4" customFormat="1" ht="19.5" customHeight="1" x14ac:dyDescent="0.5">
      <c r="A6" s="6"/>
      <c r="B6" s="25">
        <v>1</v>
      </c>
      <c r="C6" s="26"/>
      <c r="D6" s="27" t="s">
        <v>17</v>
      </c>
      <c r="E6" s="27" t="s">
        <v>17</v>
      </c>
      <c r="F6" s="28"/>
      <c r="G6" s="29" t="s">
        <v>18</v>
      </c>
      <c r="H6" s="30">
        <v>10</v>
      </c>
      <c r="I6" s="31">
        <v>44582</v>
      </c>
      <c r="J6" s="31">
        <v>44582</v>
      </c>
      <c r="K6" s="31">
        <v>45678</v>
      </c>
      <c r="L6" s="32" t="s">
        <v>19</v>
      </c>
      <c r="M6" s="24"/>
    </row>
    <row r="7" spans="1:17" s="4" customFormat="1" ht="19.5" customHeight="1" x14ac:dyDescent="0.5">
      <c r="A7" s="6"/>
      <c r="B7" s="33">
        <v>1</v>
      </c>
      <c r="C7" s="26"/>
      <c r="D7" s="34" t="s">
        <v>20</v>
      </c>
      <c r="E7" s="34" t="s">
        <v>20</v>
      </c>
      <c r="F7" s="28"/>
      <c r="G7" s="35" t="s">
        <v>21</v>
      </c>
      <c r="H7" s="36">
        <v>10</v>
      </c>
      <c r="I7" s="37">
        <v>44440</v>
      </c>
      <c r="J7" s="37">
        <v>44440</v>
      </c>
      <c r="K7" s="37">
        <v>45536</v>
      </c>
      <c r="L7" s="32"/>
      <c r="M7" s="24"/>
    </row>
    <row r="8" spans="1:17" s="4" customFormat="1" ht="19.5" customHeight="1" x14ac:dyDescent="0.5">
      <c r="A8" s="6"/>
      <c r="B8" s="33">
        <v>2</v>
      </c>
      <c r="C8" s="26"/>
      <c r="D8" s="34" t="s">
        <v>22</v>
      </c>
      <c r="E8" s="34" t="s">
        <v>22</v>
      </c>
      <c r="F8" s="28"/>
      <c r="G8" s="35" t="s">
        <v>23</v>
      </c>
      <c r="H8" s="36">
        <v>10</v>
      </c>
      <c r="I8" s="37">
        <v>44642</v>
      </c>
      <c r="J8" s="37">
        <v>44642</v>
      </c>
      <c r="K8" s="37">
        <v>45738</v>
      </c>
      <c r="L8" s="32"/>
      <c r="M8" s="24"/>
    </row>
    <row r="9" spans="1:17" s="4" customFormat="1" ht="19.5" customHeight="1" thickBot="1" x14ac:dyDescent="0.55000000000000004">
      <c r="A9" s="6"/>
      <c r="B9" s="16">
        <v>2</v>
      </c>
      <c r="C9" s="17"/>
      <c r="D9" s="18" t="s">
        <v>24</v>
      </c>
      <c r="E9" s="18" t="s">
        <v>24</v>
      </c>
      <c r="F9" s="28"/>
      <c r="G9" s="35" t="s">
        <v>25</v>
      </c>
      <c r="H9" s="38">
        <v>10</v>
      </c>
      <c r="I9" s="39">
        <v>44595</v>
      </c>
      <c r="J9" s="39">
        <v>44595</v>
      </c>
      <c r="K9" s="39">
        <v>45691</v>
      </c>
      <c r="L9" s="32"/>
      <c r="M9" s="24"/>
    </row>
    <row r="10" spans="1:17" s="4" customFormat="1" ht="19.5" customHeight="1" x14ac:dyDescent="0.5">
      <c r="A10" s="6"/>
      <c r="B10" s="25">
        <v>5</v>
      </c>
      <c r="C10" s="26"/>
      <c r="D10" s="40" t="s">
        <v>26</v>
      </c>
      <c r="E10" s="40" t="s">
        <v>26</v>
      </c>
      <c r="F10" s="28"/>
      <c r="G10" s="41" t="s">
        <v>27</v>
      </c>
      <c r="H10" s="42">
        <v>20</v>
      </c>
      <c r="I10" s="43">
        <v>44887</v>
      </c>
      <c r="J10" s="43">
        <v>44887</v>
      </c>
      <c r="K10" s="43">
        <v>45983</v>
      </c>
      <c r="L10" s="44" t="s">
        <v>16</v>
      </c>
      <c r="M10" s="24"/>
    </row>
    <row r="11" spans="1:17" s="4" customFormat="1" ht="19.5" customHeight="1" x14ac:dyDescent="0.5">
      <c r="A11" s="6"/>
      <c r="B11" s="33">
        <v>0</v>
      </c>
      <c r="C11" s="26"/>
      <c r="D11" s="45" t="s">
        <v>28</v>
      </c>
      <c r="E11" s="45" t="s">
        <v>28</v>
      </c>
      <c r="F11" s="28"/>
      <c r="G11" s="46"/>
      <c r="H11" s="36">
        <v>50</v>
      </c>
      <c r="I11" s="47">
        <v>44887</v>
      </c>
      <c r="J11" s="47">
        <v>44887</v>
      </c>
      <c r="K11" s="47">
        <v>45983</v>
      </c>
      <c r="L11" s="32"/>
      <c r="M11" s="24"/>
    </row>
    <row r="12" spans="1:17" s="4" customFormat="1" ht="19.5" customHeight="1" x14ac:dyDescent="0.5">
      <c r="A12" s="6"/>
      <c r="B12" s="33">
        <v>5</v>
      </c>
      <c r="C12" s="26"/>
      <c r="D12" s="45" t="s">
        <v>29</v>
      </c>
      <c r="E12" s="45" t="s">
        <v>29</v>
      </c>
      <c r="F12" s="28"/>
      <c r="G12" s="48" t="s">
        <v>30</v>
      </c>
      <c r="H12" s="30">
        <v>20</v>
      </c>
      <c r="I12" s="47">
        <v>44868</v>
      </c>
      <c r="J12" s="47">
        <v>44868</v>
      </c>
      <c r="K12" s="47">
        <v>45964</v>
      </c>
      <c r="L12" s="32"/>
      <c r="M12" s="24"/>
    </row>
    <row r="13" spans="1:17" s="4" customFormat="1" ht="19.5" customHeight="1" x14ac:dyDescent="0.5">
      <c r="A13" s="6"/>
      <c r="B13" s="33">
        <v>1</v>
      </c>
      <c r="C13" s="26"/>
      <c r="D13" s="45" t="s">
        <v>31</v>
      </c>
      <c r="E13" s="45" t="s">
        <v>31</v>
      </c>
      <c r="F13" s="28"/>
      <c r="G13" s="46"/>
      <c r="H13" s="36">
        <v>50</v>
      </c>
      <c r="I13" s="47">
        <v>44868</v>
      </c>
      <c r="J13" s="47">
        <v>44868</v>
      </c>
      <c r="K13" s="47">
        <v>45964</v>
      </c>
      <c r="L13" s="32"/>
      <c r="M13" s="24"/>
    </row>
    <row r="14" spans="1:17" s="4" customFormat="1" ht="19.5" customHeight="1" x14ac:dyDescent="0.5">
      <c r="A14" s="6"/>
      <c r="B14" s="33">
        <v>4</v>
      </c>
      <c r="C14" s="26"/>
      <c r="D14" s="45" t="s">
        <v>32</v>
      </c>
      <c r="E14" s="45" t="s">
        <v>33</v>
      </c>
      <c r="F14" s="28"/>
      <c r="G14" s="48" t="s">
        <v>34</v>
      </c>
      <c r="H14" s="30">
        <v>20</v>
      </c>
      <c r="I14" s="47">
        <v>44879</v>
      </c>
      <c r="J14" s="47">
        <v>44879</v>
      </c>
      <c r="K14" s="47">
        <v>45975</v>
      </c>
      <c r="L14" s="32"/>
      <c r="M14" s="24"/>
    </row>
    <row r="15" spans="1:17" s="4" customFormat="1" ht="19.5" customHeight="1" x14ac:dyDescent="0.5">
      <c r="A15" s="6"/>
      <c r="B15" s="33">
        <v>2</v>
      </c>
      <c r="C15" s="26"/>
      <c r="D15" s="45" t="s">
        <v>35</v>
      </c>
      <c r="E15" s="45" t="s">
        <v>35</v>
      </c>
      <c r="F15" s="28"/>
      <c r="G15" s="46"/>
      <c r="H15" s="36">
        <v>50</v>
      </c>
      <c r="I15" s="47">
        <v>44879</v>
      </c>
      <c r="J15" s="47">
        <v>44879</v>
      </c>
      <c r="K15" s="47">
        <v>45975</v>
      </c>
      <c r="L15" s="32"/>
      <c r="M15" s="24"/>
    </row>
    <row r="16" spans="1:17" s="4" customFormat="1" ht="19.5" customHeight="1" x14ac:dyDescent="0.5">
      <c r="A16" s="6"/>
      <c r="B16" s="33">
        <v>5</v>
      </c>
      <c r="C16" s="26"/>
      <c r="D16" s="45" t="s">
        <v>36</v>
      </c>
      <c r="E16" s="45" t="s">
        <v>36</v>
      </c>
      <c r="F16" s="28"/>
      <c r="G16" s="48" t="s">
        <v>37</v>
      </c>
      <c r="H16" s="30">
        <v>20</v>
      </c>
      <c r="I16" s="47">
        <v>44881</v>
      </c>
      <c r="J16" s="47">
        <v>44881</v>
      </c>
      <c r="K16" s="47">
        <v>45977</v>
      </c>
      <c r="L16" s="32"/>
      <c r="M16" s="49" t="s">
        <v>38</v>
      </c>
    </row>
    <row r="17" spans="1:13" s="4" customFormat="1" ht="19.5" customHeight="1" x14ac:dyDescent="0.5">
      <c r="A17" s="6"/>
      <c r="B17" s="33">
        <v>1</v>
      </c>
      <c r="C17" s="26"/>
      <c r="D17" s="45" t="s">
        <v>39</v>
      </c>
      <c r="E17" s="45" t="s">
        <v>39</v>
      </c>
      <c r="F17" s="28"/>
      <c r="G17" s="46"/>
      <c r="H17" s="36">
        <v>50</v>
      </c>
      <c r="I17" s="47">
        <v>44881</v>
      </c>
      <c r="J17" s="47">
        <v>44881</v>
      </c>
      <c r="K17" s="47">
        <v>45977</v>
      </c>
      <c r="L17" s="32"/>
      <c r="M17" s="24"/>
    </row>
    <row r="18" spans="1:13" s="4" customFormat="1" ht="19.5" customHeight="1" x14ac:dyDescent="0.5">
      <c r="A18" s="6"/>
      <c r="B18" s="33">
        <v>4</v>
      </c>
      <c r="C18" s="26"/>
      <c r="D18" s="45" t="s">
        <v>40</v>
      </c>
      <c r="E18" s="45" t="s">
        <v>41</v>
      </c>
      <c r="F18" s="28"/>
      <c r="G18" s="48" t="s">
        <v>42</v>
      </c>
      <c r="H18" s="30">
        <v>20</v>
      </c>
      <c r="I18" s="47">
        <v>44854</v>
      </c>
      <c r="J18" s="47">
        <v>44854</v>
      </c>
      <c r="K18" s="47">
        <v>45950</v>
      </c>
      <c r="L18" s="32"/>
      <c r="M18" s="24"/>
    </row>
    <row r="19" spans="1:13" s="4" customFormat="1" ht="19.5" customHeight="1" x14ac:dyDescent="0.5">
      <c r="A19" s="6"/>
      <c r="B19" s="33">
        <v>1</v>
      </c>
      <c r="C19" s="26"/>
      <c r="D19" s="45" t="s">
        <v>43</v>
      </c>
      <c r="E19" s="45" t="s">
        <v>43</v>
      </c>
      <c r="F19" s="28"/>
      <c r="G19" s="46"/>
      <c r="H19" s="36">
        <v>50</v>
      </c>
      <c r="I19" s="47">
        <v>44854</v>
      </c>
      <c r="J19" s="47">
        <v>44854</v>
      </c>
      <c r="K19" s="47">
        <v>45950</v>
      </c>
      <c r="L19" s="32"/>
      <c r="M19" s="24"/>
    </row>
    <row r="20" spans="1:13" s="4" customFormat="1" ht="19.5" customHeight="1" x14ac:dyDescent="0.5">
      <c r="A20" s="6"/>
      <c r="B20" s="33">
        <v>4</v>
      </c>
      <c r="C20" s="26"/>
      <c r="D20" s="45" t="s">
        <v>44</v>
      </c>
      <c r="E20" s="45" t="s">
        <v>45</v>
      </c>
      <c r="F20" s="28"/>
      <c r="G20" s="48" t="s">
        <v>46</v>
      </c>
      <c r="H20" s="30">
        <v>20</v>
      </c>
      <c r="I20" s="47">
        <v>44854</v>
      </c>
      <c r="J20" s="47">
        <v>44854</v>
      </c>
      <c r="K20" s="47">
        <v>45950</v>
      </c>
      <c r="L20" s="32"/>
      <c r="M20" s="24"/>
    </row>
    <row r="21" spans="1:13" s="4" customFormat="1" ht="19.5" customHeight="1" x14ac:dyDescent="0.5">
      <c r="A21" s="6"/>
      <c r="B21" s="33">
        <v>1</v>
      </c>
      <c r="C21" s="26"/>
      <c r="D21" s="45" t="s">
        <v>47</v>
      </c>
      <c r="E21" s="45" t="s">
        <v>47</v>
      </c>
      <c r="F21" s="28"/>
      <c r="G21" s="46"/>
      <c r="H21" s="36">
        <v>50</v>
      </c>
      <c r="I21" s="47">
        <v>44854</v>
      </c>
      <c r="J21" s="47">
        <v>44854</v>
      </c>
      <c r="K21" s="47">
        <v>45950</v>
      </c>
      <c r="L21" s="32"/>
      <c r="M21" s="24"/>
    </row>
    <row r="22" spans="1:13" s="4" customFormat="1" ht="19.5" customHeight="1" x14ac:dyDescent="0.5">
      <c r="A22" s="6"/>
      <c r="B22" s="33">
        <v>5</v>
      </c>
      <c r="C22" s="26"/>
      <c r="D22" s="45" t="s">
        <v>48</v>
      </c>
      <c r="E22" s="45" t="s">
        <v>49</v>
      </c>
      <c r="F22" s="28"/>
      <c r="G22" s="48" t="s">
        <v>50</v>
      </c>
      <c r="H22" s="30">
        <v>20</v>
      </c>
      <c r="I22" s="47">
        <v>44889</v>
      </c>
      <c r="J22" s="47">
        <v>44889</v>
      </c>
      <c r="K22" s="47">
        <v>45985</v>
      </c>
      <c r="L22" s="32"/>
      <c r="M22" s="24"/>
    </row>
    <row r="23" spans="1:13" s="4" customFormat="1" ht="19.5" customHeight="1" x14ac:dyDescent="0.5">
      <c r="A23" s="6"/>
      <c r="B23" s="33">
        <v>1</v>
      </c>
      <c r="C23" s="26"/>
      <c r="D23" s="45" t="s">
        <v>51</v>
      </c>
      <c r="E23" s="45" t="s">
        <v>51</v>
      </c>
      <c r="F23" s="28"/>
      <c r="G23" s="46"/>
      <c r="H23" s="36">
        <v>50</v>
      </c>
      <c r="I23" s="47">
        <v>44889</v>
      </c>
      <c r="J23" s="47">
        <v>44889</v>
      </c>
      <c r="K23" s="47">
        <v>45985</v>
      </c>
      <c r="L23" s="32"/>
      <c r="M23" s="24"/>
    </row>
    <row r="24" spans="1:13" s="4" customFormat="1" ht="19.5" customHeight="1" x14ac:dyDescent="0.5">
      <c r="A24" s="6"/>
      <c r="B24" s="33">
        <v>5</v>
      </c>
      <c r="C24" s="26"/>
      <c r="D24" s="45" t="s">
        <v>52</v>
      </c>
      <c r="E24" s="45" t="s">
        <v>53</v>
      </c>
      <c r="F24" s="28"/>
      <c r="G24" s="48" t="s">
        <v>21</v>
      </c>
      <c r="H24" s="30">
        <v>20</v>
      </c>
      <c r="I24" s="47">
        <v>44888</v>
      </c>
      <c r="J24" s="47">
        <v>44888</v>
      </c>
      <c r="K24" s="47">
        <v>45984</v>
      </c>
      <c r="L24" s="32"/>
      <c r="M24" s="24"/>
    </row>
    <row r="25" spans="1:13" s="4" customFormat="1" ht="19.5" customHeight="1" x14ac:dyDescent="0.5">
      <c r="A25" s="6"/>
      <c r="B25" s="33">
        <v>1</v>
      </c>
      <c r="C25" s="26"/>
      <c r="D25" s="45" t="s">
        <v>54</v>
      </c>
      <c r="E25" s="45" t="s">
        <v>54</v>
      </c>
      <c r="F25" s="28"/>
      <c r="G25" s="46"/>
      <c r="H25" s="36">
        <v>50</v>
      </c>
      <c r="I25" s="47">
        <v>44888</v>
      </c>
      <c r="J25" s="47">
        <v>44888</v>
      </c>
      <c r="K25" s="47">
        <v>45984</v>
      </c>
      <c r="L25" s="32"/>
      <c r="M25" s="24"/>
    </row>
    <row r="26" spans="1:13" s="4" customFormat="1" ht="19.5" customHeight="1" x14ac:dyDescent="0.5">
      <c r="A26" s="6"/>
      <c r="B26" s="33">
        <v>5</v>
      </c>
      <c r="C26" s="26"/>
      <c r="D26" s="45" t="s">
        <v>55</v>
      </c>
      <c r="E26" s="45" t="s">
        <v>56</v>
      </c>
      <c r="F26" s="28"/>
      <c r="G26" s="48" t="s">
        <v>57</v>
      </c>
      <c r="H26" s="30">
        <v>20</v>
      </c>
      <c r="I26" s="47">
        <v>44883</v>
      </c>
      <c r="J26" s="47">
        <v>44883</v>
      </c>
      <c r="K26" s="47">
        <v>45979</v>
      </c>
      <c r="L26" s="32"/>
      <c r="M26" s="24"/>
    </row>
    <row r="27" spans="1:13" s="4" customFormat="1" ht="19.5" customHeight="1" x14ac:dyDescent="0.5">
      <c r="A27" s="6"/>
      <c r="B27" s="33">
        <v>2</v>
      </c>
      <c r="C27" s="26"/>
      <c r="D27" s="45" t="s">
        <v>58</v>
      </c>
      <c r="E27" s="45" t="s">
        <v>58</v>
      </c>
      <c r="F27" s="28"/>
      <c r="G27" s="46"/>
      <c r="H27" s="36">
        <v>50</v>
      </c>
      <c r="I27" s="47">
        <v>44883</v>
      </c>
      <c r="J27" s="47">
        <v>44883</v>
      </c>
      <c r="K27" s="47">
        <v>45979</v>
      </c>
      <c r="L27" s="32"/>
      <c r="M27" s="24"/>
    </row>
    <row r="28" spans="1:13" s="4" customFormat="1" ht="19.5" customHeight="1" x14ac:dyDescent="0.5">
      <c r="A28" s="6"/>
      <c r="B28" s="33">
        <v>5</v>
      </c>
      <c r="C28" s="26"/>
      <c r="D28" s="45" t="s">
        <v>59</v>
      </c>
      <c r="E28" s="45" t="s">
        <v>60</v>
      </c>
      <c r="F28" s="28"/>
      <c r="G28" s="48" t="s">
        <v>46</v>
      </c>
      <c r="H28" s="30">
        <v>20</v>
      </c>
      <c r="I28" s="47">
        <v>44886</v>
      </c>
      <c r="J28" s="47">
        <v>44886</v>
      </c>
      <c r="K28" s="47">
        <v>45982</v>
      </c>
      <c r="L28" s="32"/>
      <c r="M28" s="24"/>
    </row>
    <row r="29" spans="1:13" s="4" customFormat="1" ht="19.5" customHeight="1" x14ac:dyDescent="0.5">
      <c r="A29" s="6"/>
      <c r="B29" s="33">
        <v>1</v>
      </c>
      <c r="C29" s="26"/>
      <c r="D29" s="45" t="s">
        <v>61</v>
      </c>
      <c r="E29" s="45" t="s">
        <v>62</v>
      </c>
      <c r="F29" s="28"/>
      <c r="G29" s="46"/>
      <c r="H29" s="36">
        <v>50</v>
      </c>
      <c r="I29" s="47">
        <v>44886</v>
      </c>
      <c r="J29" s="47">
        <v>44886</v>
      </c>
      <c r="K29" s="47">
        <v>45982</v>
      </c>
      <c r="L29" s="32"/>
      <c r="M29" s="24"/>
    </row>
    <row r="30" spans="1:13" s="4" customFormat="1" ht="19.5" customHeight="1" x14ac:dyDescent="0.5">
      <c r="A30" s="6"/>
      <c r="B30" s="33">
        <v>5</v>
      </c>
      <c r="C30" s="26"/>
      <c r="D30" s="45" t="s">
        <v>63</v>
      </c>
      <c r="E30" s="45" t="s">
        <v>64</v>
      </c>
      <c r="F30" s="28"/>
      <c r="G30" s="48" t="s">
        <v>34</v>
      </c>
      <c r="H30" s="30">
        <v>20</v>
      </c>
      <c r="I30" s="47">
        <v>44883</v>
      </c>
      <c r="J30" s="47">
        <v>44883</v>
      </c>
      <c r="K30" s="47">
        <v>45979</v>
      </c>
      <c r="L30" s="32"/>
      <c r="M30" s="24"/>
    </row>
    <row r="31" spans="1:13" s="4" customFormat="1" ht="19.5" customHeight="1" thickBot="1" x14ac:dyDescent="0.55000000000000004">
      <c r="A31" s="6"/>
      <c r="B31" s="50">
        <v>2</v>
      </c>
      <c r="C31" s="17"/>
      <c r="D31" s="51" t="s">
        <v>65</v>
      </c>
      <c r="E31" s="51" t="s">
        <v>65</v>
      </c>
      <c r="F31" s="52"/>
      <c r="G31" s="53"/>
      <c r="H31" s="54">
        <v>50</v>
      </c>
      <c r="I31" s="55">
        <v>44883</v>
      </c>
      <c r="J31" s="55">
        <v>44883</v>
      </c>
      <c r="K31" s="55">
        <v>45979</v>
      </c>
      <c r="L31" s="56"/>
      <c r="M31" s="24"/>
    </row>
    <row r="32" spans="1:13" s="4" customFormat="1" ht="19.5" customHeight="1" x14ac:dyDescent="0.45">
      <c r="A32" s="6"/>
      <c r="B32" s="25">
        <v>1</v>
      </c>
      <c r="D32" s="57" t="s">
        <v>66</v>
      </c>
      <c r="E32" s="57" t="s">
        <v>66</v>
      </c>
      <c r="F32" s="58" t="s">
        <v>67</v>
      </c>
      <c r="G32" s="59" t="s">
        <v>57</v>
      </c>
      <c r="H32" s="60">
        <v>10</v>
      </c>
      <c r="I32" s="61">
        <v>44127</v>
      </c>
      <c r="J32" s="61">
        <v>44440</v>
      </c>
      <c r="K32" s="61">
        <v>45222</v>
      </c>
      <c r="L32" s="62" t="s">
        <v>19</v>
      </c>
      <c r="M32" s="5"/>
    </row>
    <row r="33" spans="1:14" s="4" customFormat="1" ht="19.5" customHeight="1" x14ac:dyDescent="0.45">
      <c r="A33" s="6"/>
      <c r="B33" s="25">
        <v>1</v>
      </c>
      <c r="D33" s="35" t="s">
        <v>68</v>
      </c>
      <c r="E33" s="35" t="s">
        <v>68</v>
      </c>
      <c r="F33" s="63"/>
      <c r="G33" s="34" t="s">
        <v>69</v>
      </c>
      <c r="H33" s="36">
        <v>10</v>
      </c>
      <c r="I33" s="64">
        <v>44474</v>
      </c>
      <c r="J33" s="64">
        <v>44474</v>
      </c>
      <c r="K33" s="64">
        <v>45570</v>
      </c>
      <c r="L33" s="28"/>
      <c r="M33" s="5"/>
    </row>
    <row r="34" spans="1:14" s="4" customFormat="1" ht="19.5" customHeight="1" x14ac:dyDescent="0.45">
      <c r="A34" s="6"/>
      <c r="B34" s="25">
        <v>2</v>
      </c>
      <c r="D34" s="35" t="s">
        <v>70</v>
      </c>
      <c r="E34" s="35" t="s">
        <v>70</v>
      </c>
      <c r="F34" s="63"/>
      <c r="G34" s="34" t="s">
        <v>71</v>
      </c>
      <c r="H34" s="36">
        <v>10</v>
      </c>
      <c r="I34" s="64">
        <v>44484</v>
      </c>
      <c r="J34" s="64">
        <v>44484</v>
      </c>
      <c r="K34" s="64">
        <v>45580</v>
      </c>
      <c r="L34" s="28"/>
      <c r="M34" s="5"/>
    </row>
    <row r="35" spans="1:14" s="4" customFormat="1" ht="19.5" customHeight="1" x14ac:dyDescent="0.45">
      <c r="A35" s="6"/>
      <c r="B35" s="25">
        <v>1</v>
      </c>
      <c r="D35" s="35" t="s">
        <v>72</v>
      </c>
      <c r="E35" s="35" t="s">
        <v>72</v>
      </c>
      <c r="F35" s="63"/>
      <c r="G35" s="34" t="s">
        <v>73</v>
      </c>
      <c r="H35" s="36">
        <v>10</v>
      </c>
      <c r="I35" s="64">
        <v>44484</v>
      </c>
      <c r="J35" s="64">
        <v>44484</v>
      </c>
      <c r="K35" s="64">
        <v>45580</v>
      </c>
      <c r="L35" s="28"/>
      <c r="M35" s="5"/>
    </row>
    <row r="36" spans="1:14" s="4" customFormat="1" ht="19.5" customHeight="1" x14ac:dyDescent="0.45">
      <c r="A36" s="6"/>
      <c r="B36" s="25">
        <v>1</v>
      </c>
      <c r="D36" s="35" t="s">
        <v>74</v>
      </c>
      <c r="E36" s="35" t="s">
        <v>74</v>
      </c>
      <c r="F36" s="63"/>
      <c r="G36" s="34" t="s">
        <v>21</v>
      </c>
      <c r="H36" s="36">
        <v>10</v>
      </c>
      <c r="I36" s="64">
        <v>44484</v>
      </c>
      <c r="J36" s="64">
        <v>44484</v>
      </c>
      <c r="K36" s="64">
        <v>45580</v>
      </c>
      <c r="L36" s="28"/>
      <c r="M36" s="5"/>
    </row>
    <row r="37" spans="1:14" s="4" customFormat="1" ht="19.5" customHeight="1" x14ac:dyDescent="0.45">
      <c r="A37" s="6"/>
      <c r="B37" s="25">
        <v>1</v>
      </c>
      <c r="D37" s="35" t="s">
        <v>75</v>
      </c>
      <c r="E37" s="35" t="s">
        <v>75</v>
      </c>
      <c r="F37" s="63"/>
      <c r="G37" s="65" t="s">
        <v>76</v>
      </c>
      <c r="H37" s="36">
        <v>10</v>
      </c>
      <c r="I37" s="64">
        <v>44484</v>
      </c>
      <c r="J37" s="64">
        <v>44484</v>
      </c>
      <c r="K37" s="64">
        <v>45580</v>
      </c>
      <c r="L37" s="28"/>
      <c r="M37" s="5"/>
    </row>
    <row r="38" spans="1:14" s="4" customFormat="1" ht="19.5" customHeight="1" thickBot="1" x14ac:dyDescent="0.5">
      <c r="A38" s="6"/>
      <c r="B38" s="66">
        <v>1</v>
      </c>
      <c r="C38" s="67"/>
      <c r="D38" s="68" t="s">
        <v>77</v>
      </c>
      <c r="E38" s="68" t="s">
        <v>77</v>
      </c>
      <c r="F38" s="63"/>
      <c r="G38" s="69"/>
      <c r="H38" s="38">
        <v>100</v>
      </c>
      <c r="I38" s="70">
        <v>44484</v>
      </c>
      <c r="J38" s="70">
        <v>44484</v>
      </c>
      <c r="K38" s="70">
        <v>45580</v>
      </c>
      <c r="L38" s="71"/>
      <c r="M38" s="5"/>
    </row>
    <row r="39" spans="1:14" s="4" customFormat="1" ht="39" customHeight="1" x14ac:dyDescent="0.45">
      <c r="A39" s="6"/>
      <c r="B39" s="25">
        <v>2</v>
      </c>
      <c r="D39" s="72" t="s">
        <v>78</v>
      </c>
      <c r="E39" s="72" t="s">
        <v>78</v>
      </c>
      <c r="F39" s="62" t="s">
        <v>79</v>
      </c>
      <c r="G39" s="27" t="s">
        <v>80</v>
      </c>
      <c r="H39" s="72">
        <v>10</v>
      </c>
      <c r="I39" s="73">
        <v>44139</v>
      </c>
      <c r="J39" s="73">
        <v>44140</v>
      </c>
      <c r="K39" s="73">
        <v>45234</v>
      </c>
      <c r="L39" s="74" t="s">
        <v>19</v>
      </c>
      <c r="M39" s="75"/>
      <c r="N39" s="76"/>
    </row>
    <row r="40" spans="1:14" s="4" customFormat="1" ht="20.100000000000001" customHeight="1" x14ac:dyDescent="0.45">
      <c r="A40" s="6"/>
      <c r="B40" s="33">
        <v>2</v>
      </c>
      <c r="D40" s="34" t="s">
        <v>81</v>
      </c>
      <c r="E40" s="34" t="s">
        <v>81</v>
      </c>
      <c r="F40" s="28"/>
      <c r="G40" s="65" t="s">
        <v>82</v>
      </c>
      <c r="H40" s="34">
        <v>20</v>
      </c>
      <c r="I40" s="77">
        <f>K40-365*3</f>
        <v>44124</v>
      </c>
      <c r="J40" s="77">
        <v>44231</v>
      </c>
      <c r="K40" s="77">
        <v>45219</v>
      </c>
      <c r="L40" s="78" t="s">
        <v>16</v>
      </c>
      <c r="M40" s="75"/>
      <c r="N40" s="76"/>
    </row>
    <row r="41" spans="1:14" s="4" customFormat="1" ht="20.100000000000001" customHeight="1" x14ac:dyDescent="0.45">
      <c r="A41" s="6"/>
      <c r="B41" s="33">
        <v>1</v>
      </c>
      <c r="D41" s="34" t="s">
        <v>83</v>
      </c>
      <c r="E41" s="34" t="s">
        <v>83</v>
      </c>
      <c r="F41" s="28"/>
      <c r="G41" s="79"/>
      <c r="H41" s="80">
        <v>50</v>
      </c>
      <c r="I41" s="77">
        <f>K41-365*3</f>
        <v>44124</v>
      </c>
      <c r="J41" s="77">
        <v>44231</v>
      </c>
      <c r="K41" s="77">
        <v>45219</v>
      </c>
      <c r="L41" s="28"/>
      <c r="M41" s="75"/>
      <c r="N41" s="76"/>
    </row>
    <row r="42" spans="1:14" s="4" customFormat="1" ht="20.100000000000001" customHeight="1" x14ac:dyDescent="0.45">
      <c r="A42" s="6"/>
      <c r="B42" s="33">
        <v>2</v>
      </c>
      <c r="D42" s="34" t="s">
        <v>84</v>
      </c>
      <c r="E42" s="34" t="s">
        <v>84</v>
      </c>
      <c r="F42" s="28"/>
      <c r="G42" s="80" t="s">
        <v>85</v>
      </c>
      <c r="H42" s="34">
        <v>20</v>
      </c>
      <c r="I42" s="77">
        <f>K42-365*3</f>
        <v>44124</v>
      </c>
      <c r="J42" s="77">
        <v>44231</v>
      </c>
      <c r="K42" s="77">
        <v>45219</v>
      </c>
      <c r="L42" s="28"/>
      <c r="M42" s="75"/>
      <c r="N42" s="76"/>
    </row>
    <row r="43" spans="1:14" s="4" customFormat="1" ht="20.100000000000001" customHeight="1" x14ac:dyDescent="0.45">
      <c r="A43" s="6"/>
      <c r="B43" s="33">
        <v>2</v>
      </c>
      <c r="D43" s="34" t="s">
        <v>86</v>
      </c>
      <c r="E43" s="34" t="s">
        <v>86</v>
      </c>
      <c r="F43" s="28"/>
      <c r="G43" s="81" t="s">
        <v>87</v>
      </c>
      <c r="H43" s="34">
        <v>20</v>
      </c>
      <c r="I43" s="77">
        <v>44253</v>
      </c>
      <c r="J43" s="82">
        <v>44364</v>
      </c>
      <c r="K43" s="82">
        <v>45348</v>
      </c>
      <c r="L43" s="28"/>
      <c r="M43" s="3"/>
      <c r="N43" s="76"/>
    </row>
    <row r="44" spans="1:14" s="4" customFormat="1" ht="20.100000000000001" customHeight="1" x14ac:dyDescent="0.45">
      <c r="A44" s="6"/>
      <c r="B44" s="33">
        <v>2</v>
      </c>
      <c r="D44" s="34" t="s">
        <v>88</v>
      </c>
      <c r="E44" s="34" t="s">
        <v>88</v>
      </c>
      <c r="F44" s="28"/>
      <c r="G44" s="81"/>
      <c r="H44" s="34">
        <v>50</v>
      </c>
      <c r="I44" s="77">
        <v>44253</v>
      </c>
      <c r="J44" s="82">
        <v>44364</v>
      </c>
      <c r="K44" s="82">
        <v>45348</v>
      </c>
      <c r="L44" s="28"/>
      <c r="M44" s="75"/>
      <c r="N44" s="76"/>
    </row>
    <row r="45" spans="1:14" s="4" customFormat="1" ht="20.100000000000001" customHeight="1" x14ac:dyDescent="0.45">
      <c r="A45" s="6"/>
      <c r="B45" s="33">
        <v>1</v>
      </c>
      <c r="C45" s="83"/>
      <c r="D45" s="34" t="s">
        <v>89</v>
      </c>
      <c r="E45" s="34" t="s">
        <v>89</v>
      </c>
      <c r="F45" s="28"/>
      <c r="G45" s="34" t="s">
        <v>90</v>
      </c>
      <c r="H45" s="34">
        <v>20</v>
      </c>
      <c r="I45" s="82">
        <v>44321</v>
      </c>
      <c r="J45" s="82">
        <v>44364</v>
      </c>
      <c r="K45" s="82">
        <v>45417</v>
      </c>
      <c r="L45" s="28"/>
      <c r="M45" s="75"/>
      <c r="N45" s="76"/>
    </row>
    <row r="46" spans="1:14" s="4" customFormat="1" ht="20.100000000000001" customHeight="1" x14ac:dyDescent="0.45">
      <c r="A46" s="6"/>
      <c r="B46" s="33">
        <v>2</v>
      </c>
      <c r="C46" s="84"/>
      <c r="D46" s="34" t="s">
        <v>91</v>
      </c>
      <c r="E46" s="34" t="s">
        <v>91</v>
      </c>
      <c r="F46" s="28"/>
      <c r="G46" s="34" t="s">
        <v>92</v>
      </c>
      <c r="H46" s="34">
        <v>20</v>
      </c>
      <c r="I46" s="82">
        <v>44321</v>
      </c>
      <c r="J46" s="82">
        <v>44364</v>
      </c>
      <c r="K46" s="82">
        <v>45417</v>
      </c>
      <c r="L46" s="28"/>
      <c r="M46" s="75"/>
      <c r="N46" s="76"/>
    </row>
    <row r="47" spans="1:14" s="4" customFormat="1" ht="20.100000000000001" customHeight="1" x14ac:dyDescent="0.45">
      <c r="A47" s="6"/>
      <c r="B47" s="33">
        <v>3</v>
      </c>
      <c r="D47" s="27" t="s">
        <v>93</v>
      </c>
      <c r="E47" s="27" t="s">
        <v>93</v>
      </c>
      <c r="F47" s="28"/>
      <c r="G47" s="85" t="s">
        <v>94</v>
      </c>
      <c r="H47" s="34">
        <v>20</v>
      </c>
      <c r="I47" s="86">
        <v>44833</v>
      </c>
      <c r="J47" s="86">
        <v>44900</v>
      </c>
      <c r="K47" s="86">
        <v>45929</v>
      </c>
      <c r="L47" s="28"/>
      <c r="M47" s="75"/>
      <c r="N47" s="76"/>
    </row>
    <row r="48" spans="1:14" s="4" customFormat="1" ht="20.100000000000001" customHeight="1" x14ac:dyDescent="0.45">
      <c r="A48" s="6"/>
      <c r="B48" s="33">
        <v>2</v>
      </c>
      <c r="D48" s="34" t="s">
        <v>95</v>
      </c>
      <c r="E48" s="34" t="s">
        <v>95</v>
      </c>
      <c r="F48" s="28"/>
      <c r="G48" s="79"/>
      <c r="H48" s="34">
        <v>50</v>
      </c>
      <c r="I48" s="86">
        <v>44833</v>
      </c>
      <c r="J48" s="86">
        <v>44900</v>
      </c>
      <c r="K48" s="86">
        <v>45929</v>
      </c>
      <c r="L48" s="28"/>
      <c r="M48" s="75"/>
      <c r="N48" s="76"/>
    </row>
    <row r="49" spans="1:14" s="4" customFormat="1" ht="20.100000000000001" customHeight="1" x14ac:dyDescent="0.45">
      <c r="A49" s="6"/>
      <c r="B49" s="33">
        <v>4</v>
      </c>
      <c r="D49" s="34" t="s">
        <v>96</v>
      </c>
      <c r="E49" s="34" t="s">
        <v>96</v>
      </c>
      <c r="F49" s="28"/>
      <c r="G49" s="65" t="s">
        <v>97</v>
      </c>
      <c r="H49" s="34">
        <v>20</v>
      </c>
      <c r="I49" s="86">
        <v>44833</v>
      </c>
      <c r="J49" s="86">
        <v>44900</v>
      </c>
      <c r="K49" s="86">
        <v>45929</v>
      </c>
      <c r="L49" s="28"/>
      <c r="M49" s="75"/>
      <c r="N49" s="76"/>
    </row>
    <row r="50" spans="1:14" s="4" customFormat="1" ht="20.100000000000001" customHeight="1" x14ac:dyDescent="0.45">
      <c r="A50" s="6"/>
      <c r="B50" s="33">
        <v>2</v>
      </c>
      <c r="D50" s="34" t="s">
        <v>98</v>
      </c>
      <c r="E50" s="34" t="s">
        <v>98</v>
      </c>
      <c r="F50" s="28"/>
      <c r="G50" s="79"/>
      <c r="H50" s="34">
        <v>50</v>
      </c>
      <c r="I50" s="86">
        <v>44833</v>
      </c>
      <c r="J50" s="86">
        <v>44900</v>
      </c>
      <c r="K50" s="86">
        <v>45929</v>
      </c>
      <c r="L50" s="28"/>
      <c r="M50" s="75"/>
      <c r="N50" s="76"/>
    </row>
    <row r="51" spans="1:14" s="4" customFormat="1" ht="20.100000000000001" customHeight="1" x14ac:dyDescent="0.45">
      <c r="A51" s="6"/>
      <c r="B51" s="33">
        <v>3</v>
      </c>
      <c r="D51" s="34" t="s">
        <v>99</v>
      </c>
      <c r="E51" s="34" t="s">
        <v>99</v>
      </c>
      <c r="F51" s="28"/>
      <c r="G51" s="65" t="s">
        <v>100</v>
      </c>
      <c r="H51" s="34">
        <v>20</v>
      </c>
      <c r="I51" s="86">
        <v>44833</v>
      </c>
      <c r="J51" s="86">
        <v>44900</v>
      </c>
      <c r="K51" s="86">
        <v>45929</v>
      </c>
      <c r="L51" s="28"/>
      <c r="M51" s="75"/>
      <c r="N51" s="76"/>
    </row>
    <row r="52" spans="1:14" s="4" customFormat="1" ht="20.100000000000001" customHeight="1" x14ac:dyDescent="0.45">
      <c r="A52" s="6"/>
      <c r="B52" s="33">
        <v>2</v>
      </c>
      <c r="D52" s="34" t="s">
        <v>101</v>
      </c>
      <c r="E52" s="34" t="s">
        <v>101</v>
      </c>
      <c r="F52" s="28"/>
      <c r="G52" s="79"/>
      <c r="H52" s="34">
        <v>50</v>
      </c>
      <c r="I52" s="86">
        <v>44833</v>
      </c>
      <c r="J52" s="86">
        <v>44900</v>
      </c>
      <c r="K52" s="86">
        <v>45929</v>
      </c>
      <c r="L52" s="28"/>
      <c r="M52" s="75"/>
      <c r="N52" s="76"/>
    </row>
    <row r="53" spans="1:14" s="4" customFormat="1" ht="20.100000000000001" customHeight="1" x14ac:dyDescent="0.45">
      <c r="A53" s="6"/>
      <c r="B53" s="33">
        <v>3</v>
      </c>
      <c r="D53" s="34" t="s">
        <v>102</v>
      </c>
      <c r="E53" s="34" t="s">
        <v>102</v>
      </c>
      <c r="F53" s="28"/>
      <c r="G53" s="65" t="s">
        <v>103</v>
      </c>
      <c r="H53" s="34">
        <v>20</v>
      </c>
      <c r="I53" s="82">
        <v>44847</v>
      </c>
      <c r="J53" s="82">
        <v>44900</v>
      </c>
      <c r="K53" s="82">
        <v>45943</v>
      </c>
      <c r="L53" s="28"/>
      <c r="M53" s="75"/>
      <c r="N53" s="76"/>
    </row>
    <row r="54" spans="1:14" s="4" customFormat="1" ht="20.100000000000001" customHeight="1" x14ac:dyDescent="0.45">
      <c r="A54" s="6"/>
      <c r="B54" s="33">
        <v>2</v>
      </c>
      <c r="D54" s="34" t="s">
        <v>104</v>
      </c>
      <c r="E54" s="34" t="s">
        <v>104</v>
      </c>
      <c r="F54" s="28"/>
      <c r="G54" s="79"/>
      <c r="H54" s="34">
        <v>50</v>
      </c>
      <c r="I54" s="82">
        <v>44847</v>
      </c>
      <c r="J54" s="82">
        <v>44900</v>
      </c>
      <c r="K54" s="82">
        <v>45943</v>
      </c>
      <c r="L54" s="28"/>
      <c r="M54" s="75"/>
      <c r="N54" s="76"/>
    </row>
    <row r="55" spans="1:14" s="4" customFormat="1" ht="20.100000000000001" customHeight="1" x14ac:dyDescent="0.45">
      <c r="A55" s="6"/>
      <c r="B55" s="33">
        <v>3</v>
      </c>
      <c r="D55" s="34" t="s">
        <v>105</v>
      </c>
      <c r="E55" s="34" t="s">
        <v>105</v>
      </c>
      <c r="F55" s="28"/>
      <c r="G55" s="65" t="s">
        <v>106</v>
      </c>
      <c r="H55" s="34">
        <v>20</v>
      </c>
      <c r="I55" s="82">
        <v>44846</v>
      </c>
      <c r="J55" s="82">
        <v>44900</v>
      </c>
      <c r="K55" s="82">
        <v>45942</v>
      </c>
      <c r="L55" s="28"/>
      <c r="M55" s="75"/>
      <c r="N55" s="76"/>
    </row>
    <row r="56" spans="1:14" s="4" customFormat="1" ht="20.100000000000001" customHeight="1" x14ac:dyDescent="0.45">
      <c r="A56" s="6"/>
      <c r="B56" s="33">
        <v>2</v>
      </c>
      <c r="D56" s="34" t="s">
        <v>107</v>
      </c>
      <c r="E56" s="34" t="s">
        <v>107</v>
      </c>
      <c r="F56" s="28"/>
      <c r="G56" s="79"/>
      <c r="H56" s="34">
        <v>50</v>
      </c>
      <c r="I56" s="82">
        <v>44846</v>
      </c>
      <c r="J56" s="82">
        <v>44900</v>
      </c>
      <c r="K56" s="82">
        <v>45942</v>
      </c>
      <c r="L56" s="28"/>
      <c r="M56" s="75"/>
      <c r="N56" s="76"/>
    </row>
    <row r="57" spans="1:14" s="4" customFormat="1" ht="20.100000000000001" customHeight="1" x14ac:dyDescent="0.45">
      <c r="A57" s="6"/>
      <c r="B57" s="33">
        <v>4</v>
      </c>
      <c r="D57" s="34" t="s">
        <v>108</v>
      </c>
      <c r="E57" s="34" t="s">
        <v>108</v>
      </c>
      <c r="F57" s="28"/>
      <c r="G57" s="65" t="s">
        <v>109</v>
      </c>
      <c r="H57" s="34">
        <v>20</v>
      </c>
      <c r="I57" s="82">
        <v>44845</v>
      </c>
      <c r="J57" s="82">
        <v>44900</v>
      </c>
      <c r="K57" s="82">
        <v>45941</v>
      </c>
      <c r="L57" s="28"/>
      <c r="M57" s="75"/>
      <c r="N57" s="76"/>
    </row>
    <row r="58" spans="1:14" s="4" customFormat="1" ht="20.100000000000001" customHeight="1" thickBot="1" x14ac:dyDescent="0.5">
      <c r="A58" s="6"/>
      <c r="B58" s="50">
        <v>2</v>
      </c>
      <c r="C58" s="87"/>
      <c r="D58" s="18" t="s">
        <v>110</v>
      </c>
      <c r="E58" s="18" t="s">
        <v>110</v>
      </c>
      <c r="F58" s="52"/>
      <c r="G58" s="69"/>
      <c r="H58" s="18">
        <v>50</v>
      </c>
      <c r="I58" s="88">
        <v>44845</v>
      </c>
      <c r="J58" s="88">
        <v>44900</v>
      </c>
      <c r="K58" s="88">
        <v>45941</v>
      </c>
      <c r="L58" s="52"/>
      <c r="M58" s="75"/>
      <c r="N58" s="76"/>
    </row>
    <row r="59" spans="1:14" s="4" customFormat="1" ht="20.100000000000001" customHeight="1" x14ac:dyDescent="0.45">
      <c r="A59" s="6"/>
      <c r="B59" s="25">
        <v>1</v>
      </c>
      <c r="D59" s="72" t="s">
        <v>111</v>
      </c>
      <c r="E59" s="72" t="s">
        <v>111</v>
      </c>
      <c r="F59" s="62" t="s">
        <v>112</v>
      </c>
      <c r="G59" s="72" t="s">
        <v>57</v>
      </c>
      <c r="H59" s="72">
        <v>50</v>
      </c>
      <c r="I59" s="89">
        <v>44505</v>
      </c>
      <c r="J59" s="89">
        <v>44505</v>
      </c>
      <c r="K59" s="89">
        <v>45601</v>
      </c>
      <c r="L59" s="62" t="s">
        <v>113</v>
      </c>
      <c r="M59" s="75"/>
      <c r="N59" s="76"/>
    </row>
    <row r="60" spans="1:14" s="4" customFormat="1" ht="20.100000000000001" customHeight="1" x14ac:dyDescent="0.45">
      <c r="A60" s="6"/>
      <c r="B60" s="33">
        <v>1</v>
      </c>
      <c r="D60" s="34" t="s">
        <v>114</v>
      </c>
      <c r="E60" s="34" t="s">
        <v>114</v>
      </c>
      <c r="F60" s="28"/>
      <c r="G60" s="34" t="s">
        <v>115</v>
      </c>
      <c r="H60" s="34">
        <v>50</v>
      </c>
      <c r="I60" s="90">
        <v>44515</v>
      </c>
      <c r="J60" s="90">
        <v>44515</v>
      </c>
      <c r="K60" s="90">
        <v>45611</v>
      </c>
      <c r="L60" s="28"/>
      <c r="M60" s="75"/>
      <c r="N60" s="76"/>
    </row>
    <row r="61" spans="1:14" s="4" customFormat="1" ht="20.100000000000001" customHeight="1" x14ac:dyDescent="0.45">
      <c r="A61" s="6"/>
      <c r="B61" s="33">
        <v>1</v>
      </c>
      <c r="D61" s="34" t="s">
        <v>116</v>
      </c>
      <c r="E61" s="34" t="s">
        <v>116</v>
      </c>
      <c r="F61" s="28"/>
      <c r="G61" s="34" t="s">
        <v>117</v>
      </c>
      <c r="H61" s="34">
        <v>50</v>
      </c>
      <c r="I61" s="90">
        <v>44515</v>
      </c>
      <c r="J61" s="90">
        <v>44515</v>
      </c>
      <c r="K61" s="90">
        <v>45611</v>
      </c>
      <c r="L61" s="28"/>
      <c r="M61" s="75"/>
      <c r="N61" s="76"/>
    </row>
    <row r="62" spans="1:14" s="4" customFormat="1" ht="20.100000000000001" customHeight="1" x14ac:dyDescent="0.45">
      <c r="A62" s="6"/>
      <c r="B62" s="33">
        <v>1</v>
      </c>
      <c r="D62" s="34" t="s">
        <v>118</v>
      </c>
      <c r="E62" s="34" t="s">
        <v>118</v>
      </c>
      <c r="F62" s="28"/>
      <c r="G62" s="34" t="s">
        <v>119</v>
      </c>
      <c r="H62" s="34">
        <v>50</v>
      </c>
      <c r="I62" s="90">
        <v>44544</v>
      </c>
      <c r="J62" s="90">
        <v>44544</v>
      </c>
      <c r="K62" s="90">
        <v>45640</v>
      </c>
      <c r="L62" s="28"/>
      <c r="M62" s="75"/>
      <c r="N62" s="76"/>
    </row>
    <row r="63" spans="1:14" s="4" customFormat="1" ht="20.100000000000001" customHeight="1" x14ac:dyDescent="0.45">
      <c r="A63" s="6"/>
      <c r="B63" s="33">
        <v>1</v>
      </c>
      <c r="C63" s="91"/>
      <c r="D63" s="34" t="s">
        <v>120</v>
      </c>
      <c r="E63" s="34" t="s">
        <v>120</v>
      </c>
      <c r="F63" s="28"/>
      <c r="G63" s="27" t="s">
        <v>121</v>
      </c>
      <c r="H63" s="27">
        <v>50</v>
      </c>
      <c r="I63" s="82">
        <v>44622</v>
      </c>
      <c r="J63" s="82">
        <v>44622</v>
      </c>
      <c r="K63" s="82">
        <v>45718</v>
      </c>
      <c r="L63" s="58"/>
      <c r="M63" s="75"/>
      <c r="N63" s="76"/>
    </row>
    <row r="64" spans="1:14" s="4" customFormat="1" ht="21.75" customHeight="1" x14ac:dyDescent="0.45">
      <c r="A64" s="6"/>
      <c r="B64" s="92">
        <v>2</v>
      </c>
      <c r="C64" s="91"/>
      <c r="D64" s="72" t="s">
        <v>122</v>
      </c>
      <c r="E64" s="72" t="s">
        <v>122</v>
      </c>
      <c r="F64" s="28"/>
      <c r="G64" s="85" t="s">
        <v>123</v>
      </c>
      <c r="H64" s="72">
        <v>20</v>
      </c>
      <c r="I64" s="93">
        <v>44795</v>
      </c>
      <c r="J64" s="93">
        <v>44795</v>
      </c>
      <c r="K64" s="93">
        <v>45891</v>
      </c>
      <c r="L64" s="28" t="s">
        <v>16</v>
      </c>
      <c r="M64" s="5"/>
    </row>
    <row r="65" spans="1:13" s="4" customFormat="1" ht="21.75" customHeight="1" x14ac:dyDescent="0.45">
      <c r="A65" s="6"/>
      <c r="B65" s="33">
        <v>2</v>
      </c>
      <c r="C65" s="91"/>
      <c r="D65" s="34" t="s">
        <v>124</v>
      </c>
      <c r="E65" s="34" t="s">
        <v>124</v>
      </c>
      <c r="F65" s="28"/>
      <c r="G65" s="79"/>
      <c r="H65" s="34">
        <v>50</v>
      </c>
      <c r="I65" s="77">
        <v>44795</v>
      </c>
      <c r="J65" s="77">
        <v>44795</v>
      </c>
      <c r="K65" s="77">
        <v>45891</v>
      </c>
      <c r="L65" s="28"/>
      <c r="M65" s="5"/>
    </row>
    <row r="66" spans="1:13" s="4" customFormat="1" ht="21.75" customHeight="1" x14ac:dyDescent="0.45">
      <c r="A66" s="6"/>
      <c r="B66" s="33">
        <v>2</v>
      </c>
      <c r="C66" s="91"/>
      <c r="D66" s="34" t="s">
        <v>125</v>
      </c>
      <c r="E66" s="34" t="s">
        <v>125</v>
      </c>
      <c r="F66" s="28"/>
      <c r="G66" s="65" t="s">
        <v>69</v>
      </c>
      <c r="H66" s="34">
        <v>20</v>
      </c>
      <c r="I66" s="77">
        <v>44799</v>
      </c>
      <c r="J66" s="77">
        <v>44799</v>
      </c>
      <c r="K66" s="77">
        <v>45895</v>
      </c>
      <c r="L66" s="28"/>
      <c r="M66" s="5"/>
    </row>
    <row r="67" spans="1:13" s="4" customFormat="1" ht="21.75" customHeight="1" x14ac:dyDescent="0.45">
      <c r="A67" s="6"/>
      <c r="B67" s="33">
        <v>2</v>
      </c>
      <c r="C67" s="91"/>
      <c r="D67" s="34" t="s">
        <v>126</v>
      </c>
      <c r="E67" s="34" t="s">
        <v>126</v>
      </c>
      <c r="F67" s="28"/>
      <c r="G67" s="79"/>
      <c r="H67" s="34">
        <v>50</v>
      </c>
      <c r="I67" s="77">
        <v>44799</v>
      </c>
      <c r="J67" s="77">
        <v>44799</v>
      </c>
      <c r="K67" s="77">
        <v>45895</v>
      </c>
      <c r="L67" s="28"/>
      <c r="M67" s="5"/>
    </row>
    <row r="68" spans="1:13" s="4" customFormat="1" ht="21.75" customHeight="1" x14ac:dyDescent="0.45">
      <c r="A68" s="6"/>
      <c r="B68" s="33">
        <v>4</v>
      </c>
      <c r="C68" s="91"/>
      <c r="D68" s="34" t="s">
        <v>127</v>
      </c>
      <c r="E68" s="34" t="s">
        <v>127</v>
      </c>
      <c r="F68" s="28"/>
      <c r="G68" s="65" t="s">
        <v>128</v>
      </c>
      <c r="H68" s="34">
        <v>20</v>
      </c>
      <c r="I68" s="77">
        <v>44812</v>
      </c>
      <c r="J68" s="77">
        <v>44812</v>
      </c>
      <c r="K68" s="77">
        <v>45908</v>
      </c>
      <c r="L68" s="28"/>
      <c r="M68" s="5"/>
    </row>
    <row r="69" spans="1:13" s="4" customFormat="1" ht="21.75" customHeight="1" x14ac:dyDescent="0.45">
      <c r="A69" s="6"/>
      <c r="B69" s="33">
        <v>2</v>
      </c>
      <c r="C69" s="91"/>
      <c r="D69" s="34" t="s">
        <v>129</v>
      </c>
      <c r="E69" s="34" t="s">
        <v>129</v>
      </c>
      <c r="F69" s="28"/>
      <c r="G69" s="79"/>
      <c r="H69" s="34">
        <v>50</v>
      </c>
      <c r="I69" s="77">
        <v>44812</v>
      </c>
      <c r="J69" s="77">
        <v>44812</v>
      </c>
      <c r="K69" s="77">
        <v>45908</v>
      </c>
      <c r="L69" s="28"/>
      <c r="M69" s="5"/>
    </row>
    <row r="70" spans="1:13" s="4" customFormat="1" ht="21.75" customHeight="1" x14ac:dyDescent="0.45">
      <c r="A70" s="6"/>
      <c r="B70" s="33">
        <v>3</v>
      </c>
      <c r="C70" s="91"/>
      <c r="D70" s="34" t="s">
        <v>130</v>
      </c>
      <c r="E70" s="34" t="s">
        <v>130</v>
      </c>
      <c r="F70" s="28"/>
      <c r="G70" s="65" t="s">
        <v>131</v>
      </c>
      <c r="H70" s="34">
        <v>20</v>
      </c>
      <c r="I70" s="77">
        <v>44817</v>
      </c>
      <c r="J70" s="77">
        <v>44817</v>
      </c>
      <c r="K70" s="77">
        <v>45913</v>
      </c>
      <c r="L70" s="28"/>
      <c r="M70" s="5"/>
    </row>
    <row r="71" spans="1:13" s="4" customFormat="1" ht="21.75" customHeight="1" x14ac:dyDescent="0.45">
      <c r="A71" s="6"/>
      <c r="B71" s="33">
        <v>2</v>
      </c>
      <c r="C71" s="91"/>
      <c r="D71" s="34" t="s">
        <v>132</v>
      </c>
      <c r="E71" s="34" t="s">
        <v>132</v>
      </c>
      <c r="F71" s="28"/>
      <c r="G71" s="79"/>
      <c r="H71" s="34">
        <v>50</v>
      </c>
      <c r="I71" s="77">
        <v>44817</v>
      </c>
      <c r="J71" s="77">
        <v>44817</v>
      </c>
      <c r="K71" s="77">
        <v>45913</v>
      </c>
      <c r="L71" s="28"/>
      <c r="M71" s="5"/>
    </row>
    <row r="72" spans="1:13" s="4" customFormat="1" ht="21.75" customHeight="1" x14ac:dyDescent="0.45">
      <c r="A72" s="6"/>
      <c r="B72" s="33">
        <v>2</v>
      </c>
      <c r="C72" s="91"/>
      <c r="D72" s="34" t="s">
        <v>133</v>
      </c>
      <c r="E72" s="34" t="s">
        <v>133</v>
      </c>
      <c r="F72" s="28"/>
      <c r="G72" s="65" t="s">
        <v>134</v>
      </c>
      <c r="H72" s="34">
        <v>20</v>
      </c>
      <c r="I72" s="77">
        <v>44817</v>
      </c>
      <c r="J72" s="77">
        <v>44817</v>
      </c>
      <c r="K72" s="77">
        <v>45913</v>
      </c>
      <c r="L72" s="28"/>
      <c r="M72" s="5"/>
    </row>
    <row r="73" spans="1:13" s="4" customFormat="1" ht="21.75" customHeight="1" x14ac:dyDescent="0.45">
      <c r="A73" s="6"/>
      <c r="B73" s="33">
        <v>2</v>
      </c>
      <c r="C73" s="91"/>
      <c r="D73" s="34" t="s">
        <v>135</v>
      </c>
      <c r="E73" s="34" t="s">
        <v>135</v>
      </c>
      <c r="F73" s="28"/>
      <c r="G73" s="79"/>
      <c r="H73" s="34">
        <v>50</v>
      </c>
      <c r="I73" s="77">
        <v>44817</v>
      </c>
      <c r="J73" s="77">
        <v>44817</v>
      </c>
      <c r="K73" s="77">
        <v>45913</v>
      </c>
      <c r="L73" s="28"/>
      <c r="M73" s="5"/>
    </row>
    <row r="74" spans="1:13" s="4" customFormat="1" ht="21.75" customHeight="1" x14ac:dyDescent="0.45">
      <c r="A74" s="6"/>
      <c r="B74" s="33">
        <v>3</v>
      </c>
      <c r="C74" s="91"/>
      <c r="D74" s="34" t="s">
        <v>136</v>
      </c>
      <c r="E74" s="34" t="s">
        <v>136</v>
      </c>
      <c r="F74" s="28"/>
      <c r="G74" s="65" t="s">
        <v>37</v>
      </c>
      <c r="H74" s="34">
        <v>20</v>
      </c>
      <c r="I74" s="77">
        <v>44820</v>
      </c>
      <c r="J74" s="77">
        <v>44820</v>
      </c>
      <c r="K74" s="77">
        <v>45916</v>
      </c>
      <c r="L74" s="28"/>
      <c r="M74" s="5"/>
    </row>
    <row r="75" spans="1:13" s="4" customFormat="1" ht="21.75" customHeight="1" thickBot="1" x14ac:dyDescent="0.5">
      <c r="A75" s="6"/>
      <c r="B75" s="50">
        <v>2</v>
      </c>
      <c r="C75" s="87"/>
      <c r="D75" s="18" t="s">
        <v>137</v>
      </c>
      <c r="E75" s="18" t="s">
        <v>137</v>
      </c>
      <c r="F75" s="52"/>
      <c r="G75" s="69"/>
      <c r="H75" s="18">
        <v>50</v>
      </c>
      <c r="I75" s="94">
        <v>44820</v>
      </c>
      <c r="J75" s="94">
        <v>44820</v>
      </c>
      <c r="K75" s="94">
        <v>45916</v>
      </c>
      <c r="L75" s="52"/>
      <c r="M75" s="5"/>
    </row>
    <row r="76" spans="1:13" s="4" customFormat="1" x14ac:dyDescent="0.45">
      <c r="A76" s="6"/>
      <c r="B76" s="25">
        <v>2</v>
      </c>
      <c r="D76" s="27" t="s">
        <v>138</v>
      </c>
      <c r="E76" s="27" t="s">
        <v>138</v>
      </c>
      <c r="F76" s="95" t="s">
        <v>139</v>
      </c>
      <c r="G76" s="85" t="s">
        <v>140</v>
      </c>
      <c r="H76" s="27">
        <v>20</v>
      </c>
      <c r="I76" s="93">
        <v>44834</v>
      </c>
      <c r="J76" s="93">
        <v>44834</v>
      </c>
      <c r="K76" s="93">
        <v>45930</v>
      </c>
      <c r="L76" s="96" t="s">
        <v>16</v>
      </c>
      <c r="M76" s="5"/>
    </row>
    <row r="77" spans="1:13" s="4" customFormat="1" x14ac:dyDescent="0.45">
      <c r="A77" s="6"/>
      <c r="B77" s="25">
        <v>2</v>
      </c>
      <c r="D77" s="34" t="s">
        <v>141</v>
      </c>
      <c r="E77" s="34" t="s">
        <v>141</v>
      </c>
      <c r="F77" s="95"/>
      <c r="G77" s="79"/>
      <c r="H77" s="34">
        <v>50</v>
      </c>
      <c r="I77" s="77">
        <v>44834</v>
      </c>
      <c r="J77" s="77">
        <v>44834</v>
      </c>
      <c r="K77" s="77">
        <v>45930</v>
      </c>
      <c r="L77" s="96"/>
      <c r="M77" s="5"/>
    </row>
    <row r="78" spans="1:13" s="4" customFormat="1" x14ac:dyDescent="0.45">
      <c r="A78" s="6"/>
      <c r="B78" s="25">
        <v>2</v>
      </c>
      <c r="D78" s="34" t="s">
        <v>142</v>
      </c>
      <c r="E78" s="34" t="s">
        <v>142</v>
      </c>
      <c r="F78" s="95"/>
      <c r="G78" s="34" t="s">
        <v>143</v>
      </c>
      <c r="H78" s="34">
        <v>50</v>
      </c>
      <c r="I78" s="77">
        <v>44834</v>
      </c>
      <c r="J78" s="77">
        <v>44834</v>
      </c>
      <c r="K78" s="77">
        <v>45930</v>
      </c>
      <c r="L78" s="96"/>
      <c r="M78" s="5"/>
    </row>
    <row r="79" spans="1:13" s="4" customFormat="1" x14ac:dyDescent="0.45">
      <c r="A79" s="6"/>
      <c r="B79" s="25">
        <v>2</v>
      </c>
      <c r="D79" s="34" t="s">
        <v>144</v>
      </c>
      <c r="E79" s="34" t="s">
        <v>144</v>
      </c>
      <c r="F79" s="95"/>
      <c r="G79" s="65" t="s">
        <v>117</v>
      </c>
      <c r="H79" s="34">
        <v>20</v>
      </c>
      <c r="I79" s="77">
        <v>44834</v>
      </c>
      <c r="J79" s="77">
        <v>44834</v>
      </c>
      <c r="K79" s="77">
        <v>45930</v>
      </c>
      <c r="L79" s="96"/>
      <c r="M79" s="5"/>
    </row>
    <row r="80" spans="1:13" s="4" customFormat="1" x14ac:dyDescent="0.45">
      <c r="A80" s="6"/>
      <c r="B80" s="25">
        <v>2</v>
      </c>
      <c r="C80" s="84"/>
      <c r="D80" s="34" t="s">
        <v>145</v>
      </c>
      <c r="E80" s="34" t="s">
        <v>145</v>
      </c>
      <c r="F80" s="95"/>
      <c r="G80" s="79"/>
      <c r="H80" s="34">
        <v>50</v>
      </c>
      <c r="I80" s="77">
        <v>44834</v>
      </c>
      <c r="J80" s="77">
        <v>44834</v>
      </c>
      <c r="K80" s="77">
        <v>45930</v>
      </c>
      <c r="L80" s="96"/>
      <c r="M80" s="5"/>
    </row>
    <row r="81" spans="1:14" s="4" customFormat="1" x14ac:dyDescent="0.45">
      <c r="A81" s="6"/>
      <c r="B81" s="25">
        <v>5</v>
      </c>
      <c r="D81" s="34" t="s">
        <v>146</v>
      </c>
      <c r="E81" s="34" t="s">
        <v>146</v>
      </c>
      <c r="F81" s="95"/>
      <c r="G81" s="81" t="s">
        <v>147</v>
      </c>
      <c r="H81" s="34">
        <v>20</v>
      </c>
      <c r="I81" s="77">
        <v>44826</v>
      </c>
      <c r="J81" s="77">
        <v>44902</v>
      </c>
      <c r="K81" s="77">
        <v>45922</v>
      </c>
      <c r="L81" s="96"/>
      <c r="M81" s="5"/>
    </row>
    <row r="82" spans="1:14" s="4" customFormat="1" x14ac:dyDescent="0.45">
      <c r="A82" s="6"/>
      <c r="B82" s="25">
        <v>3</v>
      </c>
      <c r="D82" s="34" t="s">
        <v>148</v>
      </c>
      <c r="E82" s="34" t="s">
        <v>148</v>
      </c>
      <c r="F82" s="95"/>
      <c r="G82" s="81"/>
      <c r="H82" s="34">
        <v>50</v>
      </c>
      <c r="I82" s="77">
        <v>44826</v>
      </c>
      <c r="J82" s="77">
        <v>44902</v>
      </c>
      <c r="K82" s="77">
        <v>45922</v>
      </c>
      <c r="L82" s="96"/>
      <c r="M82" s="5"/>
    </row>
    <row r="83" spans="1:14" s="4" customFormat="1" x14ac:dyDescent="0.45">
      <c r="A83" s="6"/>
      <c r="B83" s="25">
        <v>4</v>
      </c>
      <c r="D83" s="34" t="s">
        <v>149</v>
      </c>
      <c r="E83" s="34" t="s">
        <v>149</v>
      </c>
      <c r="F83" s="95"/>
      <c r="G83" s="81" t="s">
        <v>150</v>
      </c>
      <c r="H83" s="34">
        <v>20</v>
      </c>
      <c r="I83" s="77">
        <v>44777</v>
      </c>
      <c r="J83" s="77">
        <v>44902</v>
      </c>
      <c r="K83" s="77">
        <v>45873</v>
      </c>
      <c r="L83" s="96"/>
      <c r="M83" s="5"/>
    </row>
    <row r="84" spans="1:14" s="4" customFormat="1" x14ac:dyDescent="0.45">
      <c r="A84" s="6"/>
      <c r="B84" s="25">
        <v>3</v>
      </c>
      <c r="D84" s="34" t="s">
        <v>151</v>
      </c>
      <c r="E84" s="34" t="s">
        <v>151</v>
      </c>
      <c r="F84" s="95"/>
      <c r="G84" s="81"/>
      <c r="H84" s="34">
        <v>50</v>
      </c>
      <c r="I84" s="77">
        <v>44777</v>
      </c>
      <c r="J84" s="77">
        <v>44902</v>
      </c>
      <c r="K84" s="77">
        <v>45873</v>
      </c>
      <c r="L84" s="96"/>
      <c r="M84" s="5"/>
    </row>
    <row r="85" spans="1:14" s="4" customFormat="1" x14ac:dyDescent="0.45">
      <c r="A85" s="6"/>
      <c r="B85" s="25">
        <v>3</v>
      </c>
      <c r="D85" s="34" t="s">
        <v>152</v>
      </c>
      <c r="E85" s="34" t="s">
        <v>152</v>
      </c>
      <c r="F85" s="95"/>
      <c r="G85" s="81" t="s">
        <v>153</v>
      </c>
      <c r="H85" s="34">
        <v>20</v>
      </c>
      <c r="I85" s="77">
        <v>44778</v>
      </c>
      <c r="J85" s="77">
        <v>44902</v>
      </c>
      <c r="K85" s="77">
        <v>45874</v>
      </c>
      <c r="L85" s="96"/>
      <c r="M85" s="5"/>
    </row>
    <row r="86" spans="1:14" s="4" customFormat="1" x14ac:dyDescent="0.45">
      <c r="A86" s="6"/>
      <c r="B86" s="25">
        <v>3</v>
      </c>
      <c r="D86" s="34" t="s">
        <v>154</v>
      </c>
      <c r="E86" s="34" t="s">
        <v>154</v>
      </c>
      <c r="F86" s="95"/>
      <c r="G86" s="81"/>
      <c r="H86" s="34">
        <v>50</v>
      </c>
      <c r="I86" s="77">
        <v>44778</v>
      </c>
      <c r="J86" s="77">
        <v>44902</v>
      </c>
      <c r="K86" s="77">
        <v>45874</v>
      </c>
      <c r="L86" s="96"/>
      <c r="M86" s="5"/>
    </row>
    <row r="87" spans="1:14" s="4" customFormat="1" x14ac:dyDescent="0.45">
      <c r="A87" s="6"/>
      <c r="B87" s="25">
        <v>4</v>
      </c>
      <c r="D87" s="34" t="s">
        <v>155</v>
      </c>
      <c r="E87" s="34" t="s">
        <v>155</v>
      </c>
      <c r="F87" s="95"/>
      <c r="G87" s="81" t="s">
        <v>156</v>
      </c>
      <c r="H87" s="34">
        <v>20</v>
      </c>
      <c r="I87" s="77">
        <v>44790</v>
      </c>
      <c r="J87" s="77">
        <v>44902</v>
      </c>
      <c r="K87" s="77">
        <v>45886</v>
      </c>
      <c r="L87" s="96"/>
      <c r="M87" s="5"/>
    </row>
    <row r="88" spans="1:14" s="4" customFormat="1" x14ac:dyDescent="0.45">
      <c r="A88" s="6"/>
      <c r="B88" s="25">
        <v>2</v>
      </c>
      <c r="D88" s="34" t="s">
        <v>157</v>
      </c>
      <c r="E88" s="34" t="s">
        <v>157</v>
      </c>
      <c r="F88" s="95"/>
      <c r="G88" s="81"/>
      <c r="H88" s="34">
        <v>50</v>
      </c>
      <c r="I88" s="77">
        <v>44790</v>
      </c>
      <c r="J88" s="77">
        <v>44902</v>
      </c>
      <c r="K88" s="77">
        <v>45886</v>
      </c>
      <c r="L88" s="96"/>
      <c r="M88" s="5"/>
    </row>
    <row r="89" spans="1:14" s="4" customFormat="1" x14ac:dyDescent="0.45">
      <c r="A89" s="6"/>
      <c r="B89" s="25">
        <v>4</v>
      </c>
      <c r="D89" s="34" t="s">
        <v>158</v>
      </c>
      <c r="E89" s="34" t="s">
        <v>158</v>
      </c>
      <c r="F89" s="95"/>
      <c r="G89" s="81" t="s">
        <v>159</v>
      </c>
      <c r="H89" s="34">
        <v>20</v>
      </c>
      <c r="I89" s="77">
        <v>44776</v>
      </c>
      <c r="J89" s="77">
        <v>44902</v>
      </c>
      <c r="K89" s="77">
        <v>45872</v>
      </c>
      <c r="L89" s="96"/>
      <c r="M89" s="5"/>
    </row>
    <row r="90" spans="1:14" s="4" customFormat="1" x14ac:dyDescent="0.45">
      <c r="A90" s="6"/>
      <c r="B90" s="25">
        <v>2</v>
      </c>
      <c r="D90" s="34" t="s">
        <v>160</v>
      </c>
      <c r="E90" s="34" t="s">
        <v>160</v>
      </c>
      <c r="F90" s="95"/>
      <c r="G90" s="81"/>
      <c r="H90" s="34">
        <v>50</v>
      </c>
      <c r="I90" s="77">
        <v>44776</v>
      </c>
      <c r="J90" s="77">
        <v>44902</v>
      </c>
      <c r="K90" s="77">
        <v>45872</v>
      </c>
      <c r="L90" s="96"/>
      <c r="M90" s="5"/>
    </row>
    <row r="91" spans="1:14" s="4" customFormat="1" x14ac:dyDescent="0.45">
      <c r="A91" s="6"/>
      <c r="B91" s="25">
        <v>4</v>
      </c>
      <c r="D91" s="34" t="s">
        <v>161</v>
      </c>
      <c r="E91" s="34" t="s">
        <v>161</v>
      </c>
      <c r="F91" s="95"/>
      <c r="G91" s="81" t="s">
        <v>162</v>
      </c>
      <c r="H91" s="34">
        <v>20</v>
      </c>
      <c r="I91" s="77">
        <v>44826</v>
      </c>
      <c r="J91" s="77">
        <v>44902</v>
      </c>
      <c r="K91" s="77">
        <v>45922</v>
      </c>
      <c r="L91" s="96"/>
      <c r="M91" s="5"/>
    </row>
    <row r="92" spans="1:14" s="4" customFormat="1" ht="18.600000000000001" thickBot="1" x14ac:dyDescent="0.5">
      <c r="A92" s="6"/>
      <c r="B92" s="66">
        <v>3</v>
      </c>
      <c r="C92" s="87"/>
      <c r="D92" s="18" t="s">
        <v>163</v>
      </c>
      <c r="E92" s="18" t="s">
        <v>163</v>
      </c>
      <c r="F92" s="97"/>
      <c r="G92" s="98"/>
      <c r="H92" s="18">
        <v>50</v>
      </c>
      <c r="I92" s="94">
        <v>44826</v>
      </c>
      <c r="J92" s="94">
        <v>44902</v>
      </c>
      <c r="K92" s="94">
        <v>45922</v>
      </c>
      <c r="L92" s="99"/>
      <c r="M92" s="5"/>
    </row>
    <row r="93" spans="1:14" s="4" customFormat="1" x14ac:dyDescent="0.45">
      <c r="A93" s="6"/>
      <c r="B93" s="100"/>
      <c r="D93" s="101" t="s">
        <v>164</v>
      </c>
      <c r="E93" s="102"/>
      <c r="F93" s="103"/>
      <c r="G93" s="102"/>
      <c r="H93" s="102"/>
      <c r="I93" s="104"/>
      <c r="J93" s="104"/>
      <c r="K93" s="104"/>
      <c r="L93" s="105"/>
      <c r="M93" s="103"/>
      <c r="N93" s="5"/>
    </row>
    <row r="94" spans="1:14" s="4" customFormat="1" x14ac:dyDescent="0.45">
      <c r="A94" s="6"/>
      <c r="B94" s="100"/>
      <c r="E94" s="102"/>
      <c r="F94" s="103"/>
      <c r="G94" s="102"/>
      <c r="H94" s="102"/>
      <c r="I94" s="104"/>
      <c r="J94" s="104"/>
      <c r="K94" s="104"/>
      <c r="L94" s="105"/>
      <c r="M94" s="103"/>
      <c r="N94" s="5"/>
    </row>
    <row r="95" spans="1:14" s="4" customFormat="1" ht="18" customHeight="1" x14ac:dyDescent="0.45">
      <c r="A95" s="6"/>
    </row>
    <row r="96" spans="1:14" s="4" customFormat="1" x14ac:dyDescent="0.45">
      <c r="A96" s="6"/>
      <c r="D96" s="101"/>
      <c r="N96" s="5"/>
    </row>
    <row r="97" spans="1:17" s="4" customFormat="1" x14ac:dyDescent="0.45">
      <c r="A97" s="6"/>
      <c r="D97" s="101"/>
      <c r="E97" s="101"/>
      <c r="N97" s="5"/>
    </row>
    <row r="98" spans="1:17" s="4" customFormat="1" ht="89.25" customHeight="1" x14ac:dyDescent="0.65">
      <c r="A98" s="6"/>
      <c r="B98" s="106" t="s">
        <v>165</v>
      </c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1:17" ht="45" customHeight="1" x14ac:dyDescent="0.5">
      <c r="B99" s="108" t="s">
        <v>166</v>
      </c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9"/>
    </row>
    <row r="100" spans="1:17" ht="16.5" customHeight="1" x14ac:dyDescent="0.45">
      <c r="D100" s="111" t="s">
        <v>167</v>
      </c>
      <c r="E100" s="112"/>
      <c r="F100" s="113"/>
      <c r="G100" s="114"/>
      <c r="H100" s="115"/>
      <c r="I100" s="116"/>
      <c r="J100" s="117"/>
      <c r="K100" s="118"/>
      <c r="L100" s="119"/>
      <c r="M100" s="120" t="s">
        <v>168</v>
      </c>
      <c r="N100" s="109"/>
      <c r="Q100" s="110"/>
    </row>
    <row r="101" spans="1:17" s="6" customFormat="1" ht="35.25" customHeight="1" thickBot="1" x14ac:dyDescent="0.5">
      <c r="B101" s="14" t="s">
        <v>3</v>
      </c>
      <c r="C101" s="121"/>
      <c r="D101" s="14" t="s">
        <v>4</v>
      </c>
      <c r="E101" s="122" t="s">
        <v>169</v>
      </c>
      <c r="F101" s="12" t="s">
        <v>6</v>
      </c>
      <c r="G101" s="12" t="s">
        <v>170</v>
      </c>
      <c r="H101" s="12" t="s">
        <v>171</v>
      </c>
      <c r="I101" s="12" t="s">
        <v>172</v>
      </c>
      <c r="J101" s="15" t="s">
        <v>8</v>
      </c>
      <c r="K101" s="123" t="s">
        <v>173</v>
      </c>
      <c r="L101" s="12" t="s">
        <v>11</v>
      </c>
      <c r="M101" s="15" t="s">
        <v>12</v>
      </c>
      <c r="O101" s="3"/>
      <c r="Q101" s="4"/>
    </row>
    <row r="102" spans="1:17" s="135" customFormat="1" ht="84" customHeight="1" thickTop="1" thickBot="1" x14ac:dyDescent="0.5">
      <c r="A102" s="6"/>
      <c r="B102" s="124">
        <v>1</v>
      </c>
      <c r="C102" s="125"/>
      <c r="D102" s="126" t="s">
        <v>174</v>
      </c>
      <c r="E102" s="127" t="s">
        <v>175</v>
      </c>
      <c r="F102" s="128" t="s">
        <v>176</v>
      </c>
      <c r="G102" s="129" t="s">
        <v>177</v>
      </c>
      <c r="H102" s="129" t="s">
        <v>178</v>
      </c>
      <c r="I102" s="130">
        <v>32</v>
      </c>
      <c r="J102" s="131">
        <v>50</v>
      </c>
      <c r="K102" s="132">
        <v>43472</v>
      </c>
      <c r="L102" s="133" t="s">
        <v>179</v>
      </c>
      <c r="M102" s="42" t="s">
        <v>19</v>
      </c>
      <c r="N102" s="134" t="str">
        <f>"CTPLA0070"&amp;J102</f>
        <v>CTPLA007050</v>
      </c>
      <c r="Q102" s="10"/>
    </row>
    <row r="103" spans="1:17" s="135" customFormat="1" ht="20.100000000000001" customHeight="1" x14ac:dyDescent="0.45">
      <c r="A103" s="6"/>
      <c r="B103" s="25">
        <v>1</v>
      </c>
      <c r="C103" s="136"/>
      <c r="D103" s="137" t="s">
        <v>180</v>
      </c>
      <c r="E103" s="138" t="s">
        <v>181</v>
      </c>
      <c r="F103" s="139" t="s">
        <v>182</v>
      </c>
      <c r="G103" s="140" t="s">
        <v>177</v>
      </c>
      <c r="H103" s="140" t="s">
        <v>178</v>
      </c>
      <c r="I103" s="141">
        <v>36</v>
      </c>
      <c r="J103" s="142">
        <v>100</v>
      </c>
      <c r="K103" s="143">
        <v>43326</v>
      </c>
      <c r="L103" s="144" t="s">
        <v>183</v>
      </c>
      <c r="M103" s="145" t="s">
        <v>19</v>
      </c>
      <c r="N103" s="134"/>
      <c r="Q103" s="146"/>
    </row>
    <row r="104" spans="1:17" s="135" customFormat="1" ht="20.100000000000001" customHeight="1" x14ac:dyDescent="0.45">
      <c r="A104" s="6"/>
      <c r="B104" s="33">
        <v>1</v>
      </c>
      <c r="C104" s="147"/>
      <c r="D104" s="148" t="s">
        <v>184</v>
      </c>
      <c r="E104" s="149" t="s">
        <v>185</v>
      </c>
      <c r="F104" s="150"/>
      <c r="G104" s="151" t="s">
        <v>177</v>
      </c>
      <c r="H104" s="151" t="s">
        <v>178</v>
      </c>
      <c r="I104" s="152">
        <v>35</v>
      </c>
      <c r="J104" s="35">
        <v>100</v>
      </c>
      <c r="K104" s="153">
        <v>43326</v>
      </c>
      <c r="L104" s="154" t="s">
        <v>183</v>
      </c>
      <c r="M104" s="155"/>
      <c r="N104" s="134"/>
      <c r="Q104" s="146"/>
    </row>
    <row r="105" spans="1:17" s="135" customFormat="1" ht="20.100000000000001" customHeight="1" x14ac:dyDescent="0.45">
      <c r="A105" s="6"/>
      <c r="B105" s="33">
        <v>1</v>
      </c>
      <c r="C105" s="147"/>
      <c r="D105" s="148" t="s">
        <v>186</v>
      </c>
      <c r="E105" s="149" t="s">
        <v>187</v>
      </c>
      <c r="F105" s="150"/>
      <c r="G105" s="151" t="s">
        <v>177</v>
      </c>
      <c r="H105" s="151" t="s">
        <v>178</v>
      </c>
      <c r="I105" s="152">
        <v>46</v>
      </c>
      <c r="J105" s="35">
        <v>100</v>
      </c>
      <c r="K105" s="153">
        <v>43326</v>
      </c>
      <c r="L105" s="154" t="s">
        <v>183</v>
      </c>
      <c r="M105" s="155"/>
      <c r="N105" s="134"/>
      <c r="Q105" s="146"/>
    </row>
    <row r="106" spans="1:17" s="135" customFormat="1" ht="20.100000000000001" customHeight="1" x14ac:dyDescent="0.45">
      <c r="A106" s="6"/>
      <c r="B106" s="33">
        <v>1</v>
      </c>
      <c r="C106" s="147"/>
      <c r="D106" s="148" t="s">
        <v>188</v>
      </c>
      <c r="E106" s="149" t="s">
        <v>189</v>
      </c>
      <c r="F106" s="150"/>
      <c r="G106" s="151" t="s">
        <v>177</v>
      </c>
      <c r="H106" s="151" t="s">
        <v>178</v>
      </c>
      <c r="I106" s="152">
        <v>29</v>
      </c>
      <c r="J106" s="35">
        <v>100</v>
      </c>
      <c r="K106" s="153">
        <v>43326</v>
      </c>
      <c r="L106" s="154" t="s">
        <v>183</v>
      </c>
      <c r="M106" s="155"/>
      <c r="N106" s="134"/>
      <c r="Q106" s="146"/>
    </row>
    <row r="107" spans="1:17" s="135" customFormat="1" ht="20.100000000000001" customHeight="1" x14ac:dyDescent="0.45">
      <c r="A107" s="6"/>
      <c r="B107" s="33">
        <v>1</v>
      </c>
      <c r="C107" s="147"/>
      <c r="D107" s="148" t="s">
        <v>190</v>
      </c>
      <c r="E107" s="149" t="s">
        <v>191</v>
      </c>
      <c r="F107" s="150"/>
      <c r="G107" s="151" t="s">
        <v>177</v>
      </c>
      <c r="H107" s="151" t="s">
        <v>178</v>
      </c>
      <c r="I107" s="152">
        <v>40</v>
      </c>
      <c r="J107" s="35">
        <v>100</v>
      </c>
      <c r="K107" s="153">
        <v>43326</v>
      </c>
      <c r="L107" s="154" t="s">
        <v>183</v>
      </c>
      <c r="M107" s="155"/>
      <c r="N107" s="134"/>
      <c r="Q107" s="146"/>
    </row>
    <row r="108" spans="1:17" s="135" customFormat="1" ht="20.100000000000001" customHeight="1" thickBot="1" x14ac:dyDescent="0.5">
      <c r="A108" s="6"/>
      <c r="B108" s="50">
        <v>1</v>
      </c>
      <c r="C108" s="156"/>
      <c r="D108" s="157" t="s">
        <v>192</v>
      </c>
      <c r="E108" s="158" t="s">
        <v>193</v>
      </c>
      <c r="F108" s="159"/>
      <c r="G108" s="160" t="s">
        <v>177</v>
      </c>
      <c r="H108" s="160" t="s">
        <v>178</v>
      </c>
      <c r="I108" s="161">
        <v>45</v>
      </c>
      <c r="J108" s="162">
        <v>100</v>
      </c>
      <c r="K108" s="163">
        <v>43341</v>
      </c>
      <c r="L108" s="164" t="s">
        <v>194</v>
      </c>
      <c r="M108" s="165"/>
      <c r="N108" s="134"/>
      <c r="Q108" s="146"/>
    </row>
    <row r="109" spans="1:17" s="172" customFormat="1" ht="14.25" customHeight="1" x14ac:dyDescent="0.45">
      <c r="A109" s="6"/>
      <c r="B109" s="166"/>
      <c r="C109" s="3"/>
      <c r="D109" s="167"/>
      <c r="E109" s="168"/>
      <c r="F109" s="169"/>
      <c r="G109" s="170"/>
      <c r="H109" s="170"/>
      <c r="I109" s="168"/>
      <c r="J109" s="117"/>
      <c r="K109" s="118"/>
      <c r="L109" s="120"/>
      <c r="M109" s="109"/>
      <c r="Q109" s="4"/>
    </row>
    <row r="110" spans="1:17" s="172" customFormat="1" ht="40.35" customHeight="1" x14ac:dyDescent="0.5">
      <c r="A110" s="6"/>
      <c r="B110" s="108" t="s">
        <v>195</v>
      </c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</row>
    <row r="111" spans="1:17" s="172" customFormat="1" ht="33.6" customHeight="1" thickBot="1" x14ac:dyDescent="0.5">
      <c r="A111" s="6"/>
      <c r="B111" s="14" t="s">
        <v>3</v>
      </c>
      <c r="C111" s="121"/>
      <c r="D111" s="14" t="s">
        <v>4</v>
      </c>
      <c r="E111" s="122" t="s">
        <v>169</v>
      </c>
      <c r="F111" s="12" t="s">
        <v>6</v>
      </c>
      <c r="G111" s="12" t="s">
        <v>170</v>
      </c>
      <c r="H111" s="12" t="s">
        <v>171</v>
      </c>
      <c r="I111" s="12" t="s">
        <v>172</v>
      </c>
      <c r="J111" s="15" t="s">
        <v>8</v>
      </c>
      <c r="K111" s="123" t="s">
        <v>173</v>
      </c>
      <c r="L111" s="12" t="s">
        <v>11</v>
      </c>
      <c r="M111" s="15" t="s">
        <v>12</v>
      </c>
      <c r="Q111" s="4"/>
    </row>
    <row r="112" spans="1:17" s="176" customFormat="1" ht="20.100000000000001" customHeight="1" thickTop="1" x14ac:dyDescent="0.45">
      <c r="A112" s="6"/>
      <c r="B112" s="33">
        <v>1</v>
      </c>
      <c r="C112" s="147"/>
      <c r="D112" s="148" t="s">
        <v>196</v>
      </c>
      <c r="E112" s="36" t="s">
        <v>197</v>
      </c>
      <c r="F112" s="19" t="s">
        <v>176</v>
      </c>
      <c r="G112" s="34" t="s">
        <v>198</v>
      </c>
      <c r="H112" s="34" t="s">
        <v>199</v>
      </c>
      <c r="I112" s="34">
        <v>55</v>
      </c>
      <c r="J112" s="173">
        <v>50</v>
      </c>
      <c r="K112" s="174">
        <v>44515</v>
      </c>
      <c r="L112" s="153">
        <v>46387</v>
      </c>
      <c r="M112" s="19" t="s">
        <v>200</v>
      </c>
      <c r="N112" s="175" t="s">
        <v>201</v>
      </c>
      <c r="Q112" s="10"/>
    </row>
    <row r="113" spans="1:17" s="176" customFormat="1" ht="20.100000000000001" customHeight="1" x14ac:dyDescent="0.45">
      <c r="A113" s="6"/>
      <c r="B113" s="33">
        <v>3</v>
      </c>
      <c r="C113" s="147"/>
      <c r="D113" s="148" t="s">
        <v>202</v>
      </c>
      <c r="E113" s="150" t="s">
        <v>203</v>
      </c>
      <c r="F113" s="28"/>
      <c r="G113" s="81" t="s">
        <v>198</v>
      </c>
      <c r="H113" s="81" t="s">
        <v>204</v>
      </c>
      <c r="I113" s="81">
        <v>59</v>
      </c>
      <c r="J113" s="173">
        <v>20</v>
      </c>
      <c r="K113" s="174">
        <v>44489</v>
      </c>
      <c r="L113" s="153">
        <v>46387</v>
      </c>
      <c r="M113" s="28"/>
      <c r="N113" s="175" t="s">
        <v>201</v>
      </c>
      <c r="Q113" s="10"/>
    </row>
    <row r="114" spans="1:17" s="176" customFormat="1" ht="20.100000000000001" customHeight="1" x14ac:dyDescent="0.45">
      <c r="A114" s="6"/>
      <c r="B114" s="33">
        <v>1</v>
      </c>
      <c r="C114" s="147"/>
      <c r="D114" s="148" t="s">
        <v>205</v>
      </c>
      <c r="E114" s="150"/>
      <c r="F114" s="28"/>
      <c r="G114" s="81"/>
      <c r="H114" s="81"/>
      <c r="I114" s="81"/>
      <c r="J114" s="173">
        <v>50</v>
      </c>
      <c r="K114" s="174">
        <v>44489</v>
      </c>
      <c r="L114" s="153">
        <v>46387</v>
      </c>
      <c r="M114" s="28"/>
      <c r="N114" s="175" t="s">
        <v>201</v>
      </c>
      <c r="Q114" s="10"/>
    </row>
    <row r="115" spans="1:17" s="176" customFormat="1" ht="20.100000000000001" customHeight="1" thickBot="1" x14ac:dyDescent="0.5">
      <c r="A115" s="6"/>
      <c r="B115" s="50">
        <v>1</v>
      </c>
      <c r="C115" s="156"/>
      <c r="D115" s="157" t="s">
        <v>206</v>
      </c>
      <c r="E115" s="38" t="s">
        <v>207</v>
      </c>
      <c r="F115" s="28"/>
      <c r="G115" s="18" t="s">
        <v>208</v>
      </c>
      <c r="H115" s="18" t="s">
        <v>204</v>
      </c>
      <c r="I115" s="18">
        <v>54</v>
      </c>
      <c r="J115" s="177">
        <v>50</v>
      </c>
      <c r="K115" s="178">
        <v>44519</v>
      </c>
      <c r="L115" s="163">
        <v>46387</v>
      </c>
      <c r="M115" s="28"/>
      <c r="N115" s="175" t="s">
        <v>201</v>
      </c>
      <c r="Q115" s="10"/>
    </row>
    <row r="116" spans="1:17" s="176" customFormat="1" ht="20.100000000000001" customHeight="1" x14ac:dyDescent="0.45">
      <c r="A116" s="6"/>
      <c r="B116" s="25">
        <v>5</v>
      </c>
      <c r="C116" s="136"/>
      <c r="D116" s="179" t="s">
        <v>209</v>
      </c>
      <c r="E116" s="30" t="s">
        <v>210</v>
      </c>
      <c r="F116" s="28"/>
      <c r="G116" s="27" t="s">
        <v>177</v>
      </c>
      <c r="H116" s="27" t="s">
        <v>204</v>
      </c>
      <c r="I116" s="27">
        <v>60</v>
      </c>
      <c r="J116" s="180">
        <v>20</v>
      </c>
      <c r="K116" s="181">
        <v>44522</v>
      </c>
      <c r="L116" s="182">
        <v>46387</v>
      </c>
      <c r="M116" s="28"/>
      <c r="N116" s="175" t="s">
        <v>201</v>
      </c>
      <c r="Q116" s="10"/>
    </row>
    <row r="117" spans="1:17" s="176" customFormat="1" ht="20.100000000000001" customHeight="1" x14ac:dyDescent="0.45">
      <c r="A117" s="6"/>
      <c r="B117" s="33">
        <v>5</v>
      </c>
      <c r="C117" s="147"/>
      <c r="D117" s="148" t="s">
        <v>211</v>
      </c>
      <c r="E117" s="36" t="s">
        <v>212</v>
      </c>
      <c r="F117" s="28"/>
      <c r="G117" s="34" t="s">
        <v>177</v>
      </c>
      <c r="H117" s="34" t="s">
        <v>204</v>
      </c>
      <c r="I117" s="34">
        <v>63</v>
      </c>
      <c r="J117" s="173">
        <v>20</v>
      </c>
      <c r="K117" s="174">
        <v>44522</v>
      </c>
      <c r="L117" s="153">
        <v>46387</v>
      </c>
      <c r="M117" s="28"/>
      <c r="N117" s="175" t="s">
        <v>201</v>
      </c>
      <c r="Q117" s="10"/>
    </row>
    <row r="118" spans="1:17" s="176" customFormat="1" ht="20.100000000000001" customHeight="1" x14ac:dyDescent="0.45">
      <c r="A118" s="6"/>
      <c r="B118" s="33">
        <v>4</v>
      </c>
      <c r="C118" s="147"/>
      <c r="D118" s="148" t="s">
        <v>213</v>
      </c>
      <c r="E118" s="36" t="s">
        <v>214</v>
      </c>
      <c r="F118" s="28"/>
      <c r="G118" s="34" t="s">
        <v>177</v>
      </c>
      <c r="H118" s="34" t="s">
        <v>204</v>
      </c>
      <c r="I118" s="34">
        <v>50</v>
      </c>
      <c r="J118" s="173">
        <v>20</v>
      </c>
      <c r="K118" s="174">
        <v>44523</v>
      </c>
      <c r="L118" s="153">
        <v>46387</v>
      </c>
      <c r="M118" s="28"/>
      <c r="N118" s="175" t="s">
        <v>201</v>
      </c>
      <c r="Q118" s="10"/>
    </row>
    <row r="119" spans="1:17" s="176" customFormat="1" ht="20.100000000000001" customHeight="1" x14ac:dyDescent="0.45">
      <c r="A119" s="6"/>
      <c r="B119" s="33">
        <v>3</v>
      </c>
      <c r="C119" s="147"/>
      <c r="D119" s="148" t="s">
        <v>215</v>
      </c>
      <c r="E119" s="36" t="s">
        <v>216</v>
      </c>
      <c r="F119" s="28"/>
      <c r="G119" s="34" t="s">
        <v>177</v>
      </c>
      <c r="H119" s="34" t="s">
        <v>204</v>
      </c>
      <c r="I119" s="34">
        <v>56</v>
      </c>
      <c r="J119" s="173">
        <v>20</v>
      </c>
      <c r="K119" s="174">
        <v>44523</v>
      </c>
      <c r="L119" s="153">
        <v>46387</v>
      </c>
      <c r="M119" s="28"/>
      <c r="N119" s="175" t="s">
        <v>201</v>
      </c>
      <c r="Q119" s="10"/>
    </row>
    <row r="120" spans="1:17" s="176" customFormat="1" ht="20.100000000000001" customHeight="1" x14ac:dyDescent="0.45">
      <c r="A120" s="6"/>
      <c r="B120" s="33">
        <v>3</v>
      </c>
      <c r="C120" s="147"/>
      <c r="D120" s="148" t="s">
        <v>217</v>
      </c>
      <c r="E120" s="36" t="s">
        <v>218</v>
      </c>
      <c r="F120" s="28"/>
      <c r="G120" s="34" t="s">
        <v>177</v>
      </c>
      <c r="H120" s="34" t="s">
        <v>204</v>
      </c>
      <c r="I120" s="34">
        <v>53</v>
      </c>
      <c r="J120" s="173">
        <v>20</v>
      </c>
      <c r="K120" s="174">
        <v>44523</v>
      </c>
      <c r="L120" s="153">
        <v>46387</v>
      </c>
      <c r="M120" s="28"/>
      <c r="N120" s="175" t="s">
        <v>201</v>
      </c>
      <c r="Q120" s="10"/>
    </row>
    <row r="121" spans="1:17" s="176" customFormat="1" ht="20.100000000000001" customHeight="1" x14ac:dyDescent="0.45">
      <c r="A121" s="6"/>
      <c r="B121" s="33">
        <v>3</v>
      </c>
      <c r="C121" s="147"/>
      <c r="D121" s="148" t="s">
        <v>219</v>
      </c>
      <c r="E121" s="36" t="s">
        <v>220</v>
      </c>
      <c r="F121" s="28"/>
      <c r="G121" s="34" t="s">
        <v>177</v>
      </c>
      <c r="H121" s="34" t="s">
        <v>204</v>
      </c>
      <c r="I121" s="34">
        <v>55</v>
      </c>
      <c r="J121" s="173">
        <v>20</v>
      </c>
      <c r="K121" s="174">
        <v>44523</v>
      </c>
      <c r="L121" s="153">
        <v>46387</v>
      </c>
      <c r="M121" s="28"/>
      <c r="N121" s="175" t="s">
        <v>201</v>
      </c>
      <c r="Q121" s="10"/>
    </row>
    <row r="122" spans="1:17" s="176" customFormat="1" ht="20.100000000000001" customHeight="1" x14ac:dyDescent="0.45">
      <c r="A122" s="6"/>
      <c r="B122" s="33">
        <v>3</v>
      </c>
      <c r="C122" s="147"/>
      <c r="D122" s="148" t="s">
        <v>221</v>
      </c>
      <c r="E122" s="36" t="s">
        <v>222</v>
      </c>
      <c r="F122" s="28"/>
      <c r="G122" s="34" t="s">
        <v>177</v>
      </c>
      <c r="H122" s="34" t="s">
        <v>204</v>
      </c>
      <c r="I122" s="34">
        <v>59</v>
      </c>
      <c r="J122" s="173">
        <v>20</v>
      </c>
      <c r="K122" s="174">
        <v>44523</v>
      </c>
      <c r="L122" s="153">
        <v>46387</v>
      </c>
      <c r="M122" s="28"/>
      <c r="N122" s="175" t="s">
        <v>201</v>
      </c>
      <c r="Q122" s="10"/>
    </row>
    <row r="123" spans="1:17" s="176" customFormat="1" ht="20.100000000000001" customHeight="1" x14ac:dyDescent="0.45">
      <c r="A123" s="6"/>
      <c r="B123" s="33">
        <v>4</v>
      </c>
      <c r="C123" s="147"/>
      <c r="D123" s="148" t="s">
        <v>223</v>
      </c>
      <c r="E123" s="36" t="s">
        <v>224</v>
      </c>
      <c r="F123" s="28"/>
      <c r="G123" s="34" t="s">
        <v>177</v>
      </c>
      <c r="H123" s="34" t="s">
        <v>204</v>
      </c>
      <c r="I123" s="34">
        <v>63</v>
      </c>
      <c r="J123" s="173">
        <v>20</v>
      </c>
      <c r="K123" s="174">
        <v>44523</v>
      </c>
      <c r="L123" s="153">
        <v>46387</v>
      </c>
      <c r="M123" s="28"/>
      <c r="N123" s="175" t="s">
        <v>201</v>
      </c>
      <c r="Q123" s="10"/>
    </row>
    <row r="124" spans="1:17" s="176" customFormat="1" ht="20.100000000000001" customHeight="1" x14ac:dyDescent="0.45">
      <c r="A124" s="6"/>
      <c r="B124" s="33">
        <v>3</v>
      </c>
      <c r="C124" s="147"/>
      <c r="D124" s="148" t="s">
        <v>225</v>
      </c>
      <c r="E124" s="36" t="s">
        <v>226</v>
      </c>
      <c r="F124" s="28"/>
      <c r="G124" s="34" t="s">
        <v>227</v>
      </c>
      <c r="H124" s="34" t="s">
        <v>204</v>
      </c>
      <c r="I124" s="34">
        <v>37</v>
      </c>
      <c r="J124" s="173">
        <v>20</v>
      </c>
      <c r="K124" s="174">
        <v>44519</v>
      </c>
      <c r="L124" s="153">
        <v>46387</v>
      </c>
      <c r="M124" s="28"/>
      <c r="N124" s="175" t="s">
        <v>201</v>
      </c>
      <c r="Q124" s="10"/>
    </row>
    <row r="125" spans="1:17" s="176" customFormat="1" ht="20.100000000000001" customHeight="1" x14ac:dyDescent="0.45">
      <c r="A125" s="6"/>
      <c r="B125" s="33">
        <v>3</v>
      </c>
      <c r="C125" s="147"/>
      <c r="D125" s="148" t="s">
        <v>228</v>
      </c>
      <c r="E125" s="36" t="s">
        <v>229</v>
      </c>
      <c r="F125" s="28"/>
      <c r="G125" s="34" t="s">
        <v>227</v>
      </c>
      <c r="H125" s="34" t="s">
        <v>204</v>
      </c>
      <c r="I125" s="34">
        <v>59</v>
      </c>
      <c r="J125" s="173">
        <v>20</v>
      </c>
      <c r="K125" s="174">
        <v>44522</v>
      </c>
      <c r="L125" s="153">
        <v>46387</v>
      </c>
      <c r="M125" s="28"/>
      <c r="N125" s="175" t="s">
        <v>201</v>
      </c>
      <c r="Q125" s="10"/>
    </row>
    <row r="126" spans="1:17" s="176" customFormat="1" ht="20.100000000000001" customHeight="1" x14ac:dyDescent="0.45">
      <c r="A126" s="6"/>
      <c r="B126" s="33">
        <v>3</v>
      </c>
      <c r="C126" s="147"/>
      <c r="D126" s="148" t="s">
        <v>230</v>
      </c>
      <c r="E126" s="36" t="s">
        <v>231</v>
      </c>
      <c r="F126" s="28"/>
      <c r="G126" s="34" t="s">
        <v>227</v>
      </c>
      <c r="H126" s="34" t="s">
        <v>204</v>
      </c>
      <c r="I126" s="34">
        <v>37</v>
      </c>
      <c r="J126" s="173">
        <v>20</v>
      </c>
      <c r="K126" s="174">
        <v>44519</v>
      </c>
      <c r="L126" s="153">
        <v>46387</v>
      </c>
      <c r="M126" s="28"/>
      <c r="N126" s="175" t="s">
        <v>201</v>
      </c>
      <c r="Q126" s="10"/>
    </row>
    <row r="127" spans="1:17" s="176" customFormat="1" ht="20.100000000000001" customHeight="1" x14ac:dyDescent="0.45">
      <c r="A127" s="6"/>
      <c r="B127" s="33">
        <v>3</v>
      </c>
      <c r="C127" s="147"/>
      <c r="D127" s="148" t="s">
        <v>232</v>
      </c>
      <c r="E127" s="36" t="s">
        <v>233</v>
      </c>
      <c r="F127" s="28"/>
      <c r="G127" s="34" t="s">
        <v>227</v>
      </c>
      <c r="H127" s="34" t="s">
        <v>204</v>
      </c>
      <c r="I127" s="34">
        <v>51</v>
      </c>
      <c r="J127" s="173">
        <v>20</v>
      </c>
      <c r="K127" s="174">
        <v>44519</v>
      </c>
      <c r="L127" s="153">
        <v>46387</v>
      </c>
      <c r="M127" s="28"/>
      <c r="N127" s="175" t="s">
        <v>201</v>
      </c>
      <c r="Q127" s="10"/>
    </row>
    <row r="128" spans="1:17" s="176" customFormat="1" ht="20.100000000000001" customHeight="1" thickBot="1" x14ac:dyDescent="0.5">
      <c r="A128" s="183" t="s">
        <v>234</v>
      </c>
      <c r="B128" s="50">
        <v>3</v>
      </c>
      <c r="C128" s="156"/>
      <c r="D128" s="157" t="s">
        <v>235</v>
      </c>
      <c r="E128" s="38" t="s">
        <v>236</v>
      </c>
      <c r="F128" s="28"/>
      <c r="G128" s="18" t="s">
        <v>227</v>
      </c>
      <c r="H128" s="18" t="s">
        <v>204</v>
      </c>
      <c r="I128" s="18">
        <v>43</v>
      </c>
      <c r="J128" s="177">
        <v>20</v>
      </c>
      <c r="K128" s="178">
        <v>44518</v>
      </c>
      <c r="L128" s="163">
        <v>46387</v>
      </c>
      <c r="M128" s="28"/>
      <c r="N128" s="175" t="s">
        <v>201</v>
      </c>
      <c r="Q128" s="10"/>
    </row>
    <row r="129" spans="1:17" s="176" customFormat="1" ht="20.100000000000001" customHeight="1" x14ac:dyDescent="0.45">
      <c r="A129" s="183" t="s">
        <v>234</v>
      </c>
      <c r="B129" s="33">
        <v>1</v>
      </c>
      <c r="C129" s="147"/>
      <c r="D129" s="148" t="s">
        <v>237</v>
      </c>
      <c r="E129" s="173" t="s">
        <v>238</v>
      </c>
      <c r="F129" s="28"/>
      <c r="G129" s="34" t="s">
        <v>198</v>
      </c>
      <c r="H129" s="34" t="s">
        <v>178</v>
      </c>
      <c r="I129" s="34">
        <v>57</v>
      </c>
      <c r="J129" s="173">
        <v>20</v>
      </c>
      <c r="K129" s="174">
        <v>44659</v>
      </c>
      <c r="L129" s="153">
        <v>46538</v>
      </c>
      <c r="M129" s="28"/>
      <c r="N129" s="134"/>
      <c r="Q129" s="10"/>
    </row>
    <row r="130" spans="1:17" s="176" customFormat="1" ht="20.100000000000001" customHeight="1" thickBot="1" x14ac:dyDescent="0.5">
      <c r="A130" s="183" t="s">
        <v>234</v>
      </c>
      <c r="B130" s="50">
        <v>1</v>
      </c>
      <c r="C130" s="156"/>
      <c r="D130" s="157" t="s">
        <v>239</v>
      </c>
      <c r="E130" s="177" t="s">
        <v>240</v>
      </c>
      <c r="F130" s="28"/>
      <c r="G130" s="18" t="s">
        <v>208</v>
      </c>
      <c r="H130" s="18" t="s">
        <v>178</v>
      </c>
      <c r="I130" s="18">
        <v>40</v>
      </c>
      <c r="J130" s="177">
        <v>20</v>
      </c>
      <c r="K130" s="178">
        <v>44680</v>
      </c>
      <c r="L130" s="163">
        <v>46538</v>
      </c>
      <c r="M130" s="28"/>
      <c r="N130" s="134"/>
      <c r="Q130" s="10"/>
    </row>
    <row r="131" spans="1:17" s="176" customFormat="1" ht="20.100000000000001" customHeight="1" x14ac:dyDescent="0.45">
      <c r="A131" s="183" t="s">
        <v>234</v>
      </c>
      <c r="B131" s="25">
        <v>1</v>
      </c>
      <c r="C131" s="184"/>
      <c r="D131" s="185" t="s">
        <v>241</v>
      </c>
      <c r="E131" s="58" t="s">
        <v>242</v>
      </c>
      <c r="F131" s="28"/>
      <c r="G131" s="79" t="s">
        <v>177</v>
      </c>
      <c r="H131" s="79" t="s">
        <v>178</v>
      </c>
      <c r="I131" s="79">
        <v>28</v>
      </c>
      <c r="J131" s="180">
        <v>20</v>
      </c>
      <c r="K131" s="181">
        <v>44834</v>
      </c>
      <c r="L131" s="182">
        <v>46691</v>
      </c>
      <c r="M131" s="28"/>
      <c r="N131" s="175" t="s">
        <v>201</v>
      </c>
      <c r="Q131" s="10"/>
    </row>
    <row r="132" spans="1:17" s="176" customFormat="1" ht="20.100000000000001" customHeight="1" x14ac:dyDescent="0.45">
      <c r="A132" s="183" t="s">
        <v>234</v>
      </c>
      <c r="B132" s="25">
        <v>1</v>
      </c>
      <c r="C132" s="184"/>
      <c r="D132" s="148" t="s">
        <v>243</v>
      </c>
      <c r="E132" s="63"/>
      <c r="F132" s="28"/>
      <c r="G132" s="81"/>
      <c r="H132" s="81"/>
      <c r="I132" s="81"/>
      <c r="J132" s="173">
        <v>50</v>
      </c>
      <c r="K132" s="174">
        <v>44834</v>
      </c>
      <c r="L132" s="153">
        <v>46691</v>
      </c>
      <c r="M132" s="28"/>
      <c r="N132" s="175" t="s">
        <v>201</v>
      </c>
      <c r="Q132" s="10"/>
    </row>
    <row r="133" spans="1:17" s="176" customFormat="1" ht="20.100000000000001" customHeight="1" x14ac:dyDescent="0.45">
      <c r="A133" s="183" t="s">
        <v>234</v>
      </c>
      <c r="B133" s="25">
        <v>2</v>
      </c>
      <c r="C133" s="184"/>
      <c r="D133" s="148" t="s">
        <v>244</v>
      </c>
      <c r="E133" s="63" t="s">
        <v>245</v>
      </c>
      <c r="F133" s="28"/>
      <c r="G133" s="81" t="s">
        <v>177</v>
      </c>
      <c r="H133" s="81" t="s">
        <v>178</v>
      </c>
      <c r="I133" s="81">
        <v>41</v>
      </c>
      <c r="J133" s="173">
        <v>20</v>
      </c>
      <c r="K133" s="174">
        <v>44834</v>
      </c>
      <c r="L133" s="153">
        <v>46691</v>
      </c>
      <c r="M133" s="28"/>
      <c r="N133" s="175" t="s">
        <v>201</v>
      </c>
      <c r="Q133" s="10"/>
    </row>
    <row r="134" spans="1:17" s="176" customFormat="1" ht="20.100000000000001" customHeight="1" x14ac:dyDescent="0.45">
      <c r="A134" s="183" t="s">
        <v>234</v>
      </c>
      <c r="B134" s="25">
        <v>2</v>
      </c>
      <c r="C134" s="184"/>
      <c r="D134" s="148" t="s">
        <v>246</v>
      </c>
      <c r="E134" s="63"/>
      <c r="F134" s="28"/>
      <c r="G134" s="81"/>
      <c r="H134" s="81"/>
      <c r="I134" s="81"/>
      <c r="J134" s="173">
        <v>50</v>
      </c>
      <c r="K134" s="174">
        <v>44834</v>
      </c>
      <c r="L134" s="153">
        <v>46691</v>
      </c>
      <c r="M134" s="28"/>
      <c r="N134" s="175" t="s">
        <v>201</v>
      </c>
      <c r="Q134" s="10"/>
    </row>
    <row r="135" spans="1:17" s="176" customFormat="1" ht="20.100000000000001" customHeight="1" x14ac:dyDescent="0.45">
      <c r="A135" s="183" t="s">
        <v>234</v>
      </c>
      <c r="B135" s="25">
        <v>2</v>
      </c>
      <c r="C135" s="184"/>
      <c r="D135" s="148" t="s">
        <v>247</v>
      </c>
      <c r="E135" s="63" t="s">
        <v>248</v>
      </c>
      <c r="F135" s="28"/>
      <c r="G135" s="81" t="s">
        <v>177</v>
      </c>
      <c r="H135" s="81" t="s">
        <v>178</v>
      </c>
      <c r="I135" s="81">
        <v>28</v>
      </c>
      <c r="J135" s="173">
        <v>20</v>
      </c>
      <c r="K135" s="174">
        <v>44833</v>
      </c>
      <c r="L135" s="153">
        <v>46691</v>
      </c>
      <c r="M135" s="28"/>
      <c r="N135" s="175" t="s">
        <v>201</v>
      </c>
      <c r="Q135" s="10"/>
    </row>
    <row r="136" spans="1:17" s="176" customFormat="1" ht="20.100000000000001" customHeight="1" x14ac:dyDescent="0.45">
      <c r="A136" s="183" t="s">
        <v>234</v>
      </c>
      <c r="B136" s="25">
        <v>2</v>
      </c>
      <c r="C136" s="184"/>
      <c r="D136" s="148" t="s">
        <v>249</v>
      </c>
      <c r="E136" s="63"/>
      <c r="F136" s="28"/>
      <c r="G136" s="81"/>
      <c r="H136" s="81"/>
      <c r="I136" s="81"/>
      <c r="J136" s="173">
        <v>50</v>
      </c>
      <c r="K136" s="174">
        <v>44833</v>
      </c>
      <c r="L136" s="153">
        <v>46691</v>
      </c>
      <c r="M136" s="28"/>
      <c r="N136" s="175" t="s">
        <v>201</v>
      </c>
      <c r="Q136" s="10"/>
    </row>
    <row r="137" spans="1:17" s="176" customFormat="1" ht="20.100000000000001" customHeight="1" x14ac:dyDescent="0.45">
      <c r="A137" s="183" t="s">
        <v>234</v>
      </c>
      <c r="B137" s="25">
        <v>3</v>
      </c>
      <c r="C137" s="184"/>
      <c r="D137" s="148" t="s">
        <v>250</v>
      </c>
      <c r="E137" s="63" t="s">
        <v>251</v>
      </c>
      <c r="F137" s="28"/>
      <c r="G137" s="81" t="s">
        <v>177</v>
      </c>
      <c r="H137" s="81" t="s">
        <v>178</v>
      </c>
      <c r="I137" s="81">
        <v>37</v>
      </c>
      <c r="J137" s="173">
        <v>20</v>
      </c>
      <c r="K137" s="174">
        <v>44831</v>
      </c>
      <c r="L137" s="153">
        <v>46691</v>
      </c>
      <c r="M137" s="28"/>
      <c r="N137" s="175" t="s">
        <v>201</v>
      </c>
      <c r="Q137" s="10"/>
    </row>
    <row r="138" spans="1:17" s="176" customFormat="1" ht="20.100000000000001" customHeight="1" x14ac:dyDescent="0.45">
      <c r="A138" s="183" t="s">
        <v>234</v>
      </c>
      <c r="B138" s="25">
        <v>2</v>
      </c>
      <c r="C138" s="184"/>
      <c r="D138" s="148" t="s">
        <v>252</v>
      </c>
      <c r="E138" s="63"/>
      <c r="F138" s="28"/>
      <c r="G138" s="81"/>
      <c r="H138" s="81"/>
      <c r="I138" s="81"/>
      <c r="J138" s="173">
        <v>50</v>
      </c>
      <c r="K138" s="174">
        <v>44831</v>
      </c>
      <c r="L138" s="153">
        <v>46691</v>
      </c>
      <c r="M138" s="28"/>
      <c r="N138" s="175" t="s">
        <v>201</v>
      </c>
      <c r="Q138" s="10"/>
    </row>
    <row r="139" spans="1:17" s="176" customFormat="1" ht="20.100000000000001" customHeight="1" x14ac:dyDescent="0.45">
      <c r="A139" s="183" t="s">
        <v>234</v>
      </c>
      <c r="B139" s="25">
        <v>3</v>
      </c>
      <c r="C139" s="184"/>
      <c r="D139" s="148" t="s">
        <v>253</v>
      </c>
      <c r="E139" s="63" t="s">
        <v>254</v>
      </c>
      <c r="F139" s="28"/>
      <c r="G139" s="81" t="s">
        <v>177</v>
      </c>
      <c r="H139" s="81" t="s">
        <v>178</v>
      </c>
      <c r="I139" s="81">
        <v>28</v>
      </c>
      <c r="J139" s="173">
        <v>20</v>
      </c>
      <c r="K139" s="174">
        <v>44827</v>
      </c>
      <c r="L139" s="153">
        <v>46691</v>
      </c>
      <c r="M139" s="28"/>
      <c r="N139" s="175" t="s">
        <v>201</v>
      </c>
      <c r="Q139" s="10"/>
    </row>
    <row r="140" spans="1:17" s="176" customFormat="1" ht="20.100000000000001" customHeight="1" x14ac:dyDescent="0.45">
      <c r="A140" s="183" t="s">
        <v>234</v>
      </c>
      <c r="B140" s="25">
        <v>2</v>
      </c>
      <c r="C140" s="184"/>
      <c r="D140" s="148" t="s">
        <v>255</v>
      </c>
      <c r="E140" s="63"/>
      <c r="F140" s="28"/>
      <c r="G140" s="81"/>
      <c r="H140" s="81"/>
      <c r="I140" s="81"/>
      <c r="J140" s="173">
        <v>50</v>
      </c>
      <c r="K140" s="174">
        <v>44827</v>
      </c>
      <c r="L140" s="153">
        <v>46691</v>
      </c>
      <c r="M140" s="28"/>
      <c r="N140" s="175" t="s">
        <v>201</v>
      </c>
      <c r="Q140" s="10"/>
    </row>
    <row r="141" spans="1:17" s="176" customFormat="1" ht="20.100000000000001" customHeight="1" x14ac:dyDescent="0.45">
      <c r="A141" s="183" t="s">
        <v>234</v>
      </c>
      <c r="B141" s="25">
        <v>4</v>
      </c>
      <c r="C141" s="184"/>
      <c r="D141" s="148" t="s">
        <v>256</v>
      </c>
      <c r="E141" s="63" t="s">
        <v>257</v>
      </c>
      <c r="F141" s="28"/>
      <c r="G141" s="81" t="s">
        <v>177</v>
      </c>
      <c r="H141" s="81" t="s">
        <v>178</v>
      </c>
      <c r="I141" s="81">
        <v>57</v>
      </c>
      <c r="J141" s="173">
        <v>20</v>
      </c>
      <c r="K141" s="174">
        <v>44827</v>
      </c>
      <c r="L141" s="153">
        <v>46691</v>
      </c>
      <c r="M141" s="28"/>
      <c r="N141" s="175" t="s">
        <v>201</v>
      </c>
      <c r="Q141" s="10"/>
    </row>
    <row r="142" spans="1:17" s="176" customFormat="1" ht="20.100000000000001" customHeight="1" x14ac:dyDescent="0.45">
      <c r="A142" s="183" t="s">
        <v>234</v>
      </c>
      <c r="B142" s="25">
        <v>2</v>
      </c>
      <c r="C142" s="184"/>
      <c r="D142" s="148" t="s">
        <v>258</v>
      </c>
      <c r="E142" s="63"/>
      <c r="F142" s="28"/>
      <c r="G142" s="81"/>
      <c r="H142" s="81"/>
      <c r="I142" s="81"/>
      <c r="J142" s="173">
        <v>50</v>
      </c>
      <c r="K142" s="174">
        <v>44827</v>
      </c>
      <c r="L142" s="153">
        <v>46691</v>
      </c>
      <c r="M142" s="28"/>
      <c r="N142" s="175" t="s">
        <v>201</v>
      </c>
      <c r="Q142" s="10"/>
    </row>
    <row r="143" spans="1:17" s="176" customFormat="1" ht="20.100000000000001" customHeight="1" x14ac:dyDescent="0.45">
      <c r="A143" s="183" t="s">
        <v>234</v>
      </c>
      <c r="B143" s="25">
        <v>2</v>
      </c>
      <c r="C143" s="184"/>
      <c r="D143" s="148" t="s">
        <v>259</v>
      </c>
      <c r="E143" s="173" t="s">
        <v>260</v>
      </c>
      <c r="F143" s="28"/>
      <c r="G143" s="34" t="s">
        <v>227</v>
      </c>
      <c r="H143" s="34" t="s">
        <v>178</v>
      </c>
      <c r="I143" s="34">
        <v>55</v>
      </c>
      <c r="J143" s="173">
        <v>20</v>
      </c>
      <c r="K143" s="174">
        <v>44830</v>
      </c>
      <c r="L143" s="153">
        <v>46691</v>
      </c>
      <c r="M143" s="28"/>
      <c r="N143" s="175" t="s">
        <v>201</v>
      </c>
      <c r="Q143" s="10"/>
    </row>
    <row r="144" spans="1:17" s="176" customFormat="1" ht="20.100000000000001" customHeight="1" x14ac:dyDescent="0.45">
      <c r="A144" s="183" t="s">
        <v>234</v>
      </c>
      <c r="B144" s="25">
        <v>1</v>
      </c>
      <c r="C144" s="184"/>
      <c r="D144" s="148" t="s">
        <v>261</v>
      </c>
      <c r="E144" s="173" t="s">
        <v>262</v>
      </c>
      <c r="F144" s="28"/>
      <c r="G144" s="34" t="s">
        <v>227</v>
      </c>
      <c r="H144" s="34" t="s">
        <v>178</v>
      </c>
      <c r="I144" s="34">
        <v>32</v>
      </c>
      <c r="J144" s="173">
        <v>20</v>
      </c>
      <c r="K144" s="174">
        <v>44831</v>
      </c>
      <c r="L144" s="153">
        <v>46691</v>
      </c>
      <c r="M144" s="28"/>
      <c r="N144" s="175" t="s">
        <v>201</v>
      </c>
      <c r="Q144" s="10"/>
    </row>
    <row r="145" spans="1:17" s="176" customFormat="1" ht="20.100000000000001" customHeight="1" x14ac:dyDescent="0.45">
      <c r="A145" s="183" t="s">
        <v>234</v>
      </c>
      <c r="B145" s="25">
        <v>1</v>
      </c>
      <c r="C145" s="184"/>
      <c r="D145" s="148" t="s">
        <v>263</v>
      </c>
      <c r="E145" s="173" t="s">
        <v>264</v>
      </c>
      <c r="F145" s="28"/>
      <c r="G145" s="34" t="s">
        <v>227</v>
      </c>
      <c r="H145" s="34" t="s">
        <v>178</v>
      </c>
      <c r="I145" s="34">
        <v>37</v>
      </c>
      <c r="J145" s="173">
        <v>20</v>
      </c>
      <c r="K145" s="174">
        <v>44833</v>
      </c>
      <c r="L145" s="153">
        <v>46691</v>
      </c>
      <c r="M145" s="28"/>
      <c r="N145" s="175" t="s">
        <v>201</v>
      </c>
      <c r="Q145" s="10"/>
    </row>
    <row r="146" spans="1:17" s="176" customFormat="1" ht="20.100000000000001" customHeight="1" x14ac:dyDescent="0.45">
      <c r="A146" s="183" t="s">
        <v>234</v>
      </c>
      <c r="B146" s="25">
        <v>3</v>
      </c>
      <c r="C146" s="184"/>
      <c r="D146" s="148" t="s">
        <v>265</v>
      </c>
      <c r="E146" s="63" t="s">
        <v>266</v>
      </c>
      <c r="F146" s="28"/>
      <c r="G146" s="81" t="s">
        <v>227</v>
      </c>
      <c r="H146" s="81" t="s">
        <v>178</v>
      </c>
      <c r="I146" s="81">
        <v>54</v>
      </c>
      <c r="J146" s="173">
        <v>20</v>
      </c>
      <c r="K146" s="174">
        <v>44826</v>
      </c>
      <c r="L146" s="153">
        <v>46691</v>
      </c>
      <c r="M146" s="28"/>
      <c r="N146" s="175" t="s">
        <v>201</v>
      </c>
      <c r="Q146" s="10"/>
    </row>
    <row r="147" spans="1:17" s="176" customFormat="1" ht="20.100000000000001" customHeight="1" x14ac:dyDescent="0.45">
      <c r="A147" s="183" t="s">
        <v>234</v>
      </c>
      <c r="B147" s="25">
        <v>2</v>
      </c>
      <c r="C147" s="184"/>
      <c r="D147" s="148" t="s">
        <v>267</v>
      </c>
      <c r="E147" s="63"/>
      <c r="F147" s="28"/>
      <c r="G147" s="81"/>
      <c r="H147" s="81"/>
      <c r="I147" s="81"/>
      <c r="J147" s="173">
        <v>50</v>
      </c>
      <c r="K147" s="174">
        <v>44826</v>
      </c>
      <c r="L147" s="153">
        <v>46691</v>
      </c>
      <c r="M147" s="28"/>
      <c r="N147" s="175" t="s">
        <v>201</v>
      </c>
      <c r="Q147" s="10"/>
    </row>
    <row r="148" spans="1:17" s="176" customFormat="1" ht="20.100000000000001" customHeight="1" x14ac:dyDescent="0.45">
      <c r="A148" s="183" t="s">
        <v>234</v>
      </c>
      <c r="B148" s="25">
        <v>3</v>
      </c>
      <c r="C148" s="184"/>
      <c r="D148" s="148" t="s">
        <v>268</v>
      </c>
      <c r="E148" s="63" t="s">
        <v>269</v>
      </c>
      <c r="F148" s="28"/>
      <c r="G148" s="81" t="s">
        <v>227</v>
      </c>
      <c r="H148" s="81" t="s">
        <v>178</v>
      </c>
      <c r="I148" s="81">
        <v>56</v>
      </c>
      <c r="J148" s="173">
        <v>20</v>
      </c>
      <c r="K148" s="174">
        <v>44837</v>
      </c>
      <c r="L148" s="153">
        <v>46691</v>
      </c>
      <c r="M148" s="28"/>
      <c r="N148" s="175" t="s">
        <v>201</v>
      </c>
      <c r="Q148" s="10"/>
    </row>
    <row r="149" spans="1:17" s="176" customFormat="1" ht="20.100000000000001" customHeight="1" x14ac:dyDescent="0.45">
      <c r="A149" s="183" t="s">
        <v>234</v>
      </c>
      <c r="B149" s="25">
        <v>2</v>
      </c>
      <c r="C149" s="184"/>
      <c r="D149" s="148" t="s">
        <v>270</v>
      </c>
      <c r="E149" s="63"/>
      <c r="F149" s="28"/>
      <c r="G149" s="81"/>
      <c r="H149" s="81"/>
      <c r="I149" s="81"/>
      <c r="J149" s="173">
        <v>50</v>
      </c>
      <c r="K149" s="174">
        <v>44837</v>
      </c>
      <c r="L149" s="153">
        <v>46691</v>
      </c>
      <c r="M149" s="28"/>
      <c r="N149" s="175" t="s">
        <v>201</v>
      </c>
      <c r="Q149" s="10"/>
    </row>
    <row r="150" spans="1:17" s="176" customFormat="1" ht="20.100000000000001" customHeight="1" x14ac:dyDescent="0.45">
      <c r="A150" s="183" t="s">
        <v>234</v>
      </c>
      <c r="B150" s="25">
        <v>4</v>
      </c>
      <c r="C150" s="184"/>
      <c r="D150" s="148" t="s">
        <v>271</v>
      </c>
      <c r="E150" s="63" t="s">
        <v>272</v>
      </c>
      <c r="F150" s="28"/>
      <c r="G150" s="81" t="s">
        <v>227</v>
      </c>
      <c r="H150" s="81" t="s">
        <v>178</v>
      </c>
      <c r="I150" s="81">
        <v>47</v>
      </c>
      <c r="J150" s="173">
        <v>20</v>
      </c>
      <c r="K150" s="174">
        <v>44833</v>
      </c>
      <c r="L150" s="153">
        <v>46691</v>
      </c>
      <c r="M150" s="28"/>
      <c r="N150" s="175" t="s">
        <v>201</v>
      </c>
      <c r="Q150" s="10"/>
    </row>
    <row r="151" spans="1:17" s="176" customFormat="1" ht="20.100000000000001" customHeight="1" thickBot="1" x14ac:dyDescent="0.5">
      <c r="A151" s="183" t="s">
        <v>234</v>
      </c>
      <c r="B151" s="186">
        <v>2</v>
      </c>
      <c r="C151" s="187"/>
      <c r="D151" s="188" t="s">
        <v>273</v>
      </c>
      <c r="E151" s="189"/>
      <c r="F151" s="190"/>
      <c r="G151" s="191"/>
      <c r="H151" s="191"/>
      <c r="I151" s="191"/>
      <c r="J151" s="192">
        <v>50</v>
      </c>
      <c r="K151" s="193">
        <v>44833</v>
      </c>
      <c r="L151" s="194">
        <v>46691</v>
      </c>
      <c r="M151" s="190"/>
      <c r="N151" s="175" t="s">
        <v>201</v>
      </c>
      <c r="Q151" s="10"/>
    </row>
    <row r="152" spans="1:17" s="176" customFormat="1" ht="19.5" customHeight="1" thickTop="1" x14ac:dyDescent="0.45">
      <c r="A152" s="183" t="s">
        <v>234</v>
      </c>
      <c r="B152" s="33">
        <v>3</v>
      </c>
      <c r="C152" s="136"/>
      <c r="D152" s="179" t="s">
        <v>274</v>
      </c>
      <c r="E152" s="65" t="s">
        <v>275</v>
      </c>
      <c r="F152" s="195" t="s">
        <v>276</v>
      </c>
      <c r="G152" s="65" t="s">
        <v>227</v>
      </c>
      <c r="H152" s="65" t="s">
        <v>178</v>
      </c>
      <c r="I152" s="65">
        <v>36</v>
      </c>
      <c r="J152" s="180">
        <v>20</v>
      </c>
      <c r="K152" s="181">
        <v>44799</v>
      </c>
      <c r="L152" s="182">
        <v>46660</v>
      </c>
      <c r="M152" s="195" t="s">
        <v>200</v>
      </c>
      <c r="N152" s="175" t="s">
        <v>277</v>
      </c>
      <c r="Q152" s="10"/>
    </row>
    <row r="153" spans="1:17" s="176" customFormat="1" ht="19.5" customHeight="1" x14ac:dyDescent="0.45">
      <c r="A153" s="183" t="s">
        <v>234</v>
      </c>
      <c r="B153" s="33">
        <v>2</v>
      </c>
      <c r="C153" s="136"/>
      <c r="D153" s="179" t="s">
        <v>278</v>
      </c>
      <c r="E153" s="79"/>
      <c r="F153" s="28"/>
      <c r="G153" s="79"/>
      <c r="H153" s="79"/>
      <c r="I153" s="79"/>
      <c r="J153" s="180">
        <v>50</v>
      </c>
      <c r="K153" s="181">
        <v>44799</v>
      </c>
      <c r="L153" s="182">
        <v>46660</v>
      </c>
      <c r="M153" s="28"/>
      <c r="N153" s="175" t="s">
        <v>277</v>
      </c>
      <c r="Q153" s="10"/>
    </row>
    <row r="154" spans="1:17" s="176" customFormat="1" ht="19.5" customHeight="1" x14ac:dyDescent="0.45">
      <c r="A154" s="183" t="s">
        <v>234</v>
      </c>
      <c r="B154" s="33">
        <v>3</v>
      </c>
      <c r="C154" s="136"/>
      <c r="D154" s="179" t="s">
        <v>279</v>
      </c>
      <c r="E154" s="65" t="s">
        <v>280</v>
      </c>
      <c r="F154" s="28"/>
      <c r="G154" s="65" t="s">
        <v>227</v>
      </c>
      <c r="H154" s="65" t="s">
        <v>178</v>
      </c>
      <c r="I154" s="65">
        <v>46</v>
      </c>
      <c r="J154" s="180">
        <v>20</v>
      </c>
      <c r="K154" s="181">
        <v>44804</v>
      </c>
      <c r="L154" s="182">
        <v>46660</v>
      </c>
      <c r="M154" s="28"/>
      <c r="N154" s="175" t="s">
        <v>277</v>
      </c>
      <c r="Q154" s="10"/>
    </row>
    <row r="155" spans="1:17" s="176" customFormat="1" ht="19.5" customHeight="1" x14ac:dyDescent="0.45">
      <c r="A155" s="183" t="s">
        <v>234</v>
      </c>
      <c r="B155" s="33">
        <v>2</v>
      </c>
      <c r="C155" s="136"/>
      <c r="D155" s="179" t="s">
        <v>281</v>
      </c>
      <c r="E155" s="79"/>
      <c r="F155" s="28"/>
      <c r="G155" s="79"/>
      <c r="H155" s="79"/>
      <c r="I155" s="79"/>
      <c r="J155" s="180">
        <v>50</v>
      </c>
      <c r="K155" s="181">
        <v>44804</v>
      </c>
      <c r="L155" s="182">
        <v>46660</v>
      </c>
      <c r="M155" s="28"/>
      <c r="N155" s="175" t="s">
        <v>277</v>
      </c>
      <c r="Q155" s="10"/>
    </row>
    <row r="156" spans="1:17" s="176" customFormat="1" ht="19.5" customHeight="1" x14ac:dyDescent="0.45">
      <c r="A156" s="183" t="s">
        <v>234</v>
      </c>
      <c r="B156" s="33">
        <v>3</v>
      </c>
      <c r="C156" s="136"/>
      <c r="D156" s="179" t="s">
        <v>282</v>
      </c>
      <c r="E156" s="65" t="s">
        <v>283</v>
      </c>
      <c r="F156" s="28"/>
      <c r="G156" s="65" t="s">
        <v>227</v>
      </c>
      <c r="H156" s="65" t="s">
        <v>178</v>
      </c>
      <c r="I156" s="65">
        <v>35</v>
      </c>
      <c r="J156" s="180">
        <v>20</v>
      </c>
      <c r="K156" s="181">
        <v>44803</v>
      </c>
      <c r="L156" s="182">
        <v>46660</v>
      </c>
      <c r="M156" s="28"/>
      <c r="N156" s="175" t="s">
        <v>277</v>
      </c>
      <c r="Q156" s="10"/>
    </row>
    <row r="157" spans="1:17" s="176" customFormat="1" ht="19.5" customHeight="1" x14ac:dyDescent="0.45">
      <c r="A157" s="183" t="s">
        <v>234</v>
      </c>
      <c r="B157" s="33">
        <v>1</v>
      </c>
      <c r="C157" s="136"/>
      <c r="D157" s="179" t="s">
        <v>284</v>
      </c>
      <c r="E157" s="79"/>
      <c r="F157" s="28"/>
      <c r="G157" s="79"/>
      <c r="H157" s="79"/>
      <c r="I157" s="79"/>
      <c r="J157" s="180">
        <v>50</v>
      </c>
      <c r="K157" s="181">
        <v>44803</v>
      </c>
      <c r="L157" s="182">
        <v>46660</v>
      </c>
      <c r="M157" s="28"/>
      <c r="N157" s="175" t="s">
        <v>277</v>
      </c>
      <c r="Q157" s="10"/>
    </row>
    <row r="158" spans="1:17" s="176" customFormat="1" ht="19.5" customHeight="1" x14ac:dyDescent="0.45">
      <c r="A158" s="183" t="s">
        <v>234</v>
      </c>
      <c r="B158" s="33">
        <v>4</v>
      </c>
      <c r="C158" s="136"/>
      <c r="D158" s="179" t="s">
        <v>285</v>
      </c>
      <c r="E158" s="65" t="s">
        <v>286</v>
      </c>
      <c r="F158" s="28"/>
      <c r="G158" s="65" t="s">
        <v>227</v>
      </c>
      <c r="H158" s="65" t="s">
        <v>178</v>
      </c>
      <c r="I158" s="65">
        <v>56</v>
      </c>
      <c r="J158" s="180">
        <v>20</v>
      </c>
      <c r="K158" s="181">
        <v>44799</v>
      </c>
      <c r="L158" s="182">
        <v>46660</v>
      </c>
      <c r="M158" s="28"/>
      <c r="N158" s="175" t="s">
        <v>277</v>
      </c>
      <c r="Q158" s="10"/>
    </row>
    <row r="159" spans="1:17" s="176" customFormat="1" ht="19.5" customHeight="1" x14ac:dyDescent="0.45">
      <c r="A159" s="183" t="s">
        <v>234</v>
      </c>
      <c r="B159" s="33">
        <v>2</v>
      </c>
      <c r="C159" s="136"/>
      <c r="D159" s="179" t="s">
        <v>287</v>
      </c>
      <c r="E159" s="79"/>
      <c r="F159" s="28"/>
      <c r="G159" s="79"/>
      <c r="H159" s="79"/>
      <c r="I159" s="79"/>
      <c r="J159" s="180">
        <v>50</v>
      </c>
      <c r="K159" s="181">
        <v>44799</v>
      </c>
      <c r="L159" s="182">
        <v>46660</v>
      </c>
      <c r="M159" s="28"/>
      <c r="N159" s="175" t="s">
        <v>277</v>
      </c>
      <c r="Q159" s="10"/>
    </row>
    <row r="160" spans="1:17" s="176" customFormat="1" ht="19.5" customHeight="1" x14ac:dyDescent="0.45">
      <c r="A160" s="183" t="s">
        <v>234</v>
      </c>
      <c r="B160" s="33">
        <v>4</v>
      </c>
      <c r="C160" s="136"/>
      <c r="D160" s="179" t="s">
        <v>288</v>
      </c>
      <c r="E160" s="65" t="s">
        <v>289</v>
      </c>
      <c r="F160" s="28"/>
      <c r="G160" s="65" t="s">
        <v>177</v>
      </c>
      <c r="H160" s="65" t="s">
        <v>178</v>
      </c>
      <c r="I160" s="65">
        <v>29</v>
      </c>
      <c r="J160" s="180">
        <v>20</v>
      </c>
      <c r="K160" s="181">
        <v>44896</v>
      </c>
      <c r="L160" s="182">
        <v>46752</v>
      </c>
      <c r="M160" s="28"/>
      <c r="N160" s="175" t="s">
        <v>277</v>
      </c>
      <c r="Q160" s="10"/>
    </row>
    <row r="161" spans="1:17" s="176" customFormat="1" ht="19.5" customHeight="1" x14ac:dyDescent="0.45">
      <c r="A161" s="183" t="s">
        <v>234</v>
      </c>
      <c r="B161" s="33">
        <v>2</v>
      </c>
      <c r="C161" s="136"/>
      <c r="D161" s="179" t="s">
        <v>290</v>
      </c>
      <c r="E161" s="85"/>
      <c r="F161" s="28"/>
      <c r="G161" s="85"/>
      <c r="H161" s="85"/>
      <c r="I161" s="85"/>
      <c r="J161" s="180">
        <v>50</v>
      </c>
      <c r="K161" s="181">
        <v>44896</v>
      </c>
      <c r="L161" s="182">
        <v>46752</v>
      </c>
      <c r="M161" s="28"/>
      <c r="N161" s="175" t="s">
        <v>277</v>
      </c>
      <c r="Q161" s="10"/>
    </row>
    <row r="162" spans="1:17" s="176" customFormat="1" ht="19.5" customHeight="1" x14ac:dyDescent="0.45">
      <c r="A162" s="183" t="s">
        <v>234</v>
      </c>
      <c r="B162" s="33">
        <v>4</v>
      </c>
      <c r="C162" s="136"/>
      <c r="D162" s="179" t="s">
        <v>291</v>
      </c>
      <c r="E162" s="65" t="s">
        <v>292</v>
      </c>
      <c r="F162" s="28"/>
      <c r="G162" s="65" t="s">
        <v>177</v>
      </c>
      <c r="H162" s="65" t="s">
        <v>178</v>
      </c>
      <c r="I162" s="65">
        <v>51</v>
      </c>
      <c r="J162" s="180">
        <v>20</v>
      </c>
      <c r="K162" s="181">
        <v>44896</v>
      </c>
      <c r="L162" s="182">
        <v>46752</v>
      </c>
      <c r="M162" s="28"/>
      <c r="N162" s="175" t="s">
        <v>277</v>
      </c>
      <c r="Q162" s="10"/>
    </row>
    <row r="163" spans="1:17" s="176" customFormat="1" ht="19.5" customHeight="1" x14ac:dyDescent="0.45">
      <c r="A163" s="183" t="s">
        <v>234</v>
      </c>
      <c r="B163" s="33">
        <v>2</v>
      </c>
      <c r="C163" s="136"/>
      <c r="D163" s="179" t="s">
        <v>293</v>
      </c>
      <c r="E163" s="85"/>
      <c r="F163" s="28"/>
      <c r="G163" s="85"/>
      <c r="H163" s="85"/>
      <c r="I163" s="85"/>
      <c r="J163" s="180">
        <v>50</v>
      </c>
      <c r="K163" s="181">
        <v>44896</v>
      </c>
      <c r="L163" s="182">
        <v>46752</v>
      </c>
      <c r="M163" s="28"/>
      <c r="N163" s="175" t="s">
        <v>277</v>
      </c>
      <c r="Q163" s="10"/>
    </row>
    <row r="164" spans="1:17" s="176" customFormat="1" ht="19.5" customHeight="1" x14ac:dyDescent="0.45">
      <c r="A164" s="183" t="s">
        <v>234</v>
      </c>
      <c r="B164" s="33">
        <v>4</v>
      </c>
      <c r="C164" s="136"/>
      <c r="D164" s="179" t="s">
        <v>294</v>
      </c>
      <c r="E164" s="65" t="s">
        <v>295</v>
      </c>
      <c r="F164" s="28"/>
      <c r="G164" s="65" t="s">
        <v>177</v>
      </c>
      <c r="H164" s="65" t="s">
        <v>178</v>
      </c>
      <c r="I164" s="65">
        <v>58</v>
      </c>
      <c r="J164" s="180">
        <v>20</v>
      </c>
      <c r="K164" s="181">
        <v>44895</v>
      </c>
      <c r="L164" s="182">
        <v>46752</v>
      </c>
      <c r="M164" s="28"/>
      <c r="N164" s="175" t="s">
        <v>277</v>
      </c>
      <c r="Q164" s="10"/>
    </row>
    <row r="165" spans="1:17" s="176" customFormat="1" ht="19.5" customHeight="1" thickBot="1" x14ac:dyDescent="0.5">
      <c r="A165" s="183" t="s">
        <v>234</v>
      </c>
      <c r="B165" s="33">
        <v>2</v>
      </c>
      <c r="C165" s="136"/>
      <c r="D165" s="179" t="s">
        <v>296</v>
      </c>
      <c r="E165" s="85"/>
      <c r="F165" s="196"/>
      <c r="G165" s="85"/>
      <c r="H165" s="85"/>
      <c r="I165" s="85"/>
      <c r="J165" s="180">
        <v>50</v>
      </c>
      <c r="K165" s="181">
        <v>44895</v>
      </c>
      <c r="L165" s="182">
        <v>46752</v>
      </c>
      <c r="M165" s="196"/>
      <c r="N165" s="175" t="s">
        <v>277</v>
      </c>
      <c r="Q165" s="10"/>
    </row>
    <row r="166" spans="1:17" s="176" customFormat="1" ht="20.100000000000001" customHeight="1" thickTop="1" x14ac:dyDescent="0.45">
      <c r="A166" s="197"/>
      <c r="B166" s="198">
        <v>1</v>
      </c>
      <c r="C166" s="199"/>
      <c r="D166" s="200" t="s">
        <v>297</v>
      </c>
      <c r="E166" s="201" t="s">
        <v>298</v>
      </c>
      <c r="F166" s="202" t="s">
        <v>299</v>
      </c>
      <c r="G166" s="203" t="s">
        <v>208</v>
      </c>
      <c r="H166" s="203" t="s">
        <v>204</v>
      </c>
      <c r="I166" s="203">
        <v>56</v>
      </c>
      <c r="J166" s="204">
        <v>20</v>
      </c>
      <c r="K166" s="205">
        <v>44109</v>
      </c>
      <c r="L166" s="206" t="s">
        <v>300</v>
      </c>
      <c r="M166" s="202" t="s">
        <v>200</v>
      </c>
      <c r="N166" s="134" t="str">
        <f>"CTPLA1510"&amp;J166</f>
        <v>CTPLA151020</v>
      </c>
      <c r="Q166" s="10"/>
    </row>
    <row r="167" spans="1:17" s="176" customFormat="1" ht="20.100000000000001" customHeight="1" x14ac:dyDescent="0.45">
      <c r="A167" s="197"/>
      <c r="B167" s="33">
        <v>1</v>
      </c>
      <c r="C167" s="147"/>
      <c r="D167" s="207" t="s">
        <v>301</v>
      </c>
      <c r="E167" s="208" t="s">
        <v>302</v>
      </c>
      <c r="F167" s="209"/>
      <c r="G167" s="210" t="s">
        <v>208</v>
      </c>
      <c r="H167" s="210" t="s">
        <v>199</v>
      </c>
      <c r="I167" s="210">
        <v>50</v>
      </c>
      <c r="J167" s="173">
        <v>20</v>
      </c>
      <c r="K167" s="153">
        <v>44109</v>
      </c>
      <c r="L167" s="154" t="s">
        <v>300</v>
      </c>
      <c r="M167" s="209"/>
      <c r="N167" s="134" t="str">
        <f>"CTPLA1510"&amp;J167</f>
        <v>CTPLA151020</v>
      </c>
      <c r="Q167" s="10"/>
    </row>
    <row r="168" spans="1:17" s="176" customFormat="1" ht="20.100000000000001" customHeight="1" x14ac:dyDescent="0.45">
      <c r="A168" s="197"/>
      <c r="B168" s="211">
        <v>1</v>
      </c>
      <c r="C168" s="212"/>
      <c r="D168" s="213" t="s">
        <v>303</v>
      </c>
      <c r="E168" s="214" t="s">
        <v>304</v>
      </c>
      <c r="F168" s="209"/>
      <c r="G168" s="215" t="s">
        <v>208</v>
      </c>
      <c r="H168" s="215" t="s">
        <v>199</v>
      </c>
      <c r="I168" s="215">
        <v>57</v>
      </c>
      <c r="J168" s="216">
        <v>20</v>
      </c>
      <c r="K168" s="217">
        <v>44109</v>
      </c>
      <c r="L168" s="218" t="s">
        <v>300</v>
      </c>
      <c r="M168" s="209"/>
      <c r="N168" s="134" t="str">
        <f>"CTPLA1510"&amp;J168</f>
        <v>CTPLA151020</v>
      </c>
      <c r="Q168" s="10"/>
    </row>
    <row r="169" spans="1:17" s="176" customFormat="1" ht="20.100000000000001" customHeight="1" x14ac:dyDescent="0.45">
      <c r="A169" s="183" t="s">
        <v>234</v>
      </c>
      <c r="B169" s="33">
        <v>1</v>
      </c>
      <c r="C169" s="147"/>
      <c r="D169" s="207" t="s">
        <v>305</v>
      </c>
      <c r="E169" s="173" t="s">
        <v>306</v>
      </c>
      <c r="F169" s="209"/>
      <c r="G169" s="210" t="s">
        <v>198</v>
      </c>
      <c r="H169" s="210" t="s">
        <v>199</v>
      </c>
      <c r="I169" s="34">
        <v>52</v>
      </c>
      <c r="J169" s="173">
        <v>20</v>
      </c>
      <c r="K169" s="153">
        <v>44568</v>
      </c>
      <c r="L169" s="154" t="s">
        <v>307</v>
      </c>
      <c r="M169" s="209"/>
      <c r="N169" s="175" t="s">
        <v>308</v>
      </c>
      <c r="Q169" s="10"/>
    </row>
    <row r="170" spans="1:17" s="176" customFormat="1" ht="20.100000000000001" customHeight="1" x14ac:dyDescent="0.45">
      <c r="A170" s="183" t="s">
        <v>234</v>
      </c>
      <c r="B170" s="33">
        <v>3</v>
      </c>
      <c r="C170" s="147"/>
      <c r="D170" s="207" t="s">
        <v>309</v>
      </c>
      <c r="E170" s="173" t="s">
        <v>310</v>
      </c>
      <c r="F170" s="209"/>
      <c r="G170" s="210" t="s">
        <v>198</v>
      </c>
      <c r="H170" s="34" t="s">
        <v>204</v>
      </c>
      <c r="I170" s="34">
        <v>51</v>
      </c>
      <c r="J170" s="173">
        <v>20</v>
      </c>
      <c r="K170" s="153">
        <v>44572</v>
      </c>
      <c r="L170" s="154" t="s">
        <v>307</v>
      </c>
      <c r="M170" s="209"/>
      <c r="N170" s="175" t="s">
        <v>308</v>
      </c>
      <c r="Q170" s="10"/>
    </row>
    <row r="171" spans="1:17" s="176" customFormat="1" ht="20.100000000000001" customHeight="1" x14ac:dyDescent="0.45">
      <c r="A171" s="183" t="s">
        <v>234</v>
      </c>
      <c r="B171" s="33">
        <v>3</v>
      </c>
      <c r="C171" s="147"/>
      <c r="D171" s="207" t="s">
        <v>311</v>
      </c>
      <c r="E171" s="63" t="s">
        <v>312</v>
      </c>
      <c r="F171" s="209"/>
      <c r="G171" s="219" t="s">
        <v>198</v>
      </c>
      <c r="H171" s="81" t="s">
        <v>204</v>
      </c>
      <c r="I171" s="81">
        <v>66</v>
      </c>
      <c r="J171" s="173">
        <v>20</v>
      </c>
      <c r="K171" s="153">
        <v>44452</v>
      </c>
      <c r="L171" s="154" t="s">
        <v>307</v>
      </c>
      <c r="M171" s="209"/>
      <c r="N171" s="175" t="s">
        <v>308</v>
      </c>
      <c r="Q171" s="10"/>
    </row>
    <row r="172" spans="1:17" s="176" customFormat="1" ht="20.100000000000001" customHeight="1" x14ac:dyDescent="0.45">
      <c r="A172" s="183" t="s">
        <v>234</v>
      </c>
      <c r="B172" s="33">
        <v>1</v>
      </c>
      <c r="C172" s="147"/>
      <c r="D172" s="207" t="s">
        <v>313</v>
      </c>
      <c r="E172" s="63"/>
      <c r="F172" s="209"/>
      <c r="G172" s="219"/>
      <c r="H172" s="81"/>
      <c r="I172" s="81"/>
      <c r="J172" s="173">
        <v>50</v>
      </c>
      <c r="K172" s="153">
        <v>44452</v>
      </c>
      <c r="L172" s="154" t="s">
        <v>307</v>
      </c>
      <c r="M172" s="209"/>
      <c r="N172" s="175" t="s">
        <v>308</v>
      </c>
      <c r="Q172" s="10"/>
    </row>
    <row r="173" spans="1:17" s="176" customFormat="1" ht="20.100000000000001" customHeight="1" x14ac:dyDescent="0.45">
      <c r="A173" s="183" t="s">
        <v>234</v>
      </c>
      <c r="B173" s="33">
        <v>4</v>
      </c>
      <c r="C173" s="147"/>
      <c r="D173" s="207" t="s">
        <v>314</v>
      </c>
      <c r="E173" s="173" t="s">
        <v>315</v>
      </c>
      <c r="F173" s="209"/>
      <c r="G173" s="210" t="s">
        <v>198</v>
      </c>
      <c r="H173" s="34" t="s">
        <v>204</v>
      </c>
      <c r="I173" s="34">
        <v>46</v>
      </c>
      <c r="J173" s="173">
        <v>20</v>
      </c>
      <c r="K173" s="153">
        <v>44411</v>
      </c>
      <c r="L173" s="154" t="s">
        <v>307</v>
      </c>
      <c r="M173" s="209"/>
      <c r="N173" s="175" t="s">
        <v>308</v>
      </c>
      <c r="Q173" s="10"/>
    </row>
    <row r="174" spans="1:17" s="176" customFormat="1" ht="20.100000000000001" customHeight="1" x14ac:dyDescent="0.45">
      <c r="A174" s="183" t="s">
        <v>234</v>
      </c>
      <c r="B174" s="33">
        <v>2</v>
      </c>
      <c r="C174" s="147"/>
      <c r="D174" s="207" t="s">
        <v>316</v>
      </c>
      <c r="E174" s="63" t="s">
        <v>317</v>
      </c>
      <c r="F174" s="209"/>
      <c r="G174" s="219" t="s">
        <v>198</v>
      </c>
      <c r="H174" s="219" t="s">
        <v>178</v>
      </c>
      <c r="I174" s="81">
        <v>54</v>
      </c>
      <c r="J174" s="173">
        <v>20</v>
      </c>
      <c r="K174" s="153">
        <v>44452</v>
      </c>
      <c r="L174" s="154" t="s">
        <v>307</v>
      </c>
      <c r="M174" s="209"/>
      <c r="N174" s="175" t="s">
        <v>308</v>
      </c>
      <c r="Q174" s="10"/>
    </row>
    <row r="175" spans="1:17" s="176" customFormat="1" ht="20.100000000000001" customHeight="1" x14ac:dyDescent="0.45">
      <c r="A175" s="183" t="s">
        <v>234</v>
      </c>
      <c r="B175" s="33">
        <v>1</v>
      </c>
      <c r="C175" s="147"/>
      <c r="D175" s="207" t="s">
        <v>318</v>
      </c>
      <c r="E175" s="63"/>
      <c r="F175" s="209"/>
      <c r="G175" s="219"/>
      <c r="H175" s="219"/>
      <c r="I175" s="81"/>
      <c r="J175" s="173">
        <v>50</v>
      </c>
      <c r="K175" s="153">
        <v>44452</v>
      </c>
      <c r="L175" s="154" t="s">
        <v>307</v>
      </c>
      <c r="M175" s="209"/>
      <c r="N175" s="175" t="s">
        <v>308</v>
      </c>
      <c r="Q175" s="10"/>
    </row>
    <row r="176" spans="1:17" s="176" customFormat="1" ht="20.100000000000001" customHeight="1" x14ac:dyDescent="0.45">
      <c r="A176" s="183" t="s">
        <v>234</v>
      </c>
      <c r="B176" s="33">
        <v>2</v>
      </c>
      <c r="C176" s="147"/>
      <c r="D176" s="207" t="s">
        <v>319</v>
      </c>
      <c r="E176" s="63" t="s">
        <v>320</v>
      </c>
      <c r="F176" s="209"/>
      <c r="G176" s="219" t="s">
        <v>198</v>
      </c>
      <c r="H176" s="81" t="s">
        <v>204</v>
      </c>
      <c r="I176" s="81">
        <v>57</v>
      </c>
      <c r="J176" s="173">
        <v>20</v>
      </c>
      <c r="K176" s="153">
        <v>44452</v>
      </c>
      <c r="L176" s="154" t="s">
        <v>307</v>
      </c>
      <c r="M176" s="209"/>
      <c r="N176" s="175" t="s">
        <v>308</v>
      </c>
      <c r="Q176" s="10"/>
    </row>
    <row r="177" spans="1:17" s="176" customFormat="1" ht="20.100000000000001" customHeight="1" x14ac:dyDescent="0.45">
      <c r="A177" s="183" t="s">
        <v>234</v>
      </c>
      <c r="B177" s="33">
        <v>1</v>
      </c>
      <c r="C177" s="147"/>
      <c r="D177" s="207" t="s">
        <v>321</v>
      </c>
      <c r="E177" s="63"/>
      <c r="F177" s="209"/>
      <c r="G177" s="219"/>
      <c r="H177" s="81"/>
      <c r="I177" s="81"/>
      <c r="J177" s="173">
        <v>50</v>
      </c>
      <c r="K177" s="153">
        <v>44452</v>
      </c>
      <c r="L177" s="154" t="s">
        <v>307</v>
      </c>
      <c r="M177" s="209"/>
      <c r="N177" s="175" t="s">
        <v>308</v>
      </c>
      <c r="Q177" s="10"/>
    </row>
    <row r="178" spans="1:17" s="176" customFormat="1" ht="20.100000000000001" customHeight="1" x14ac:dyDescent="0.45">
      <c r="A178" s="183" t="s">
        <v>234</v>
      </c>
      <c r="B178" s="33">
        <v>2</v>
      </c>
      <c r="C178" s="147"/>
      <c r="D178" s="207" t="s">
        <v>322</v>
      </c>
      <c r="E178" s="173" t="s">
        <v>323</v>
      </c>
      <c r="F178" s="209"/>
      <c r="G178" s="210" t="s">
        <v>198</v>
      </c>
      <c r="H178" s="34" t="s">
        <v>204</v>
      </c>
      <c r="I178" s="34">
        <v>52</v>
      </c>
      <c r="J178" s="173">
        <v>20</v>
      </c>
      <c r="K178" s="153">
        <v>44452</v>
      </c>
      <c r="L178" s="154" t="s">
        <v>307</v>
      </c>
      <c r="M178" s="209"/>
      <c r="N178" s="175" t="s">
        <v>308</v>
      </c>
      <c r="Q178" s="10"/>
    </row>
    <row r="179" spans="1:17" s="176" customFormat="1" ht="20.100000000000001" customHeight="1" x14ac:dyDescent="0.45">
      <c r="A179" s="183" t="s">
        <v>234</v>
      </c>
      <c r="B179" s="33">
        <v>2</v>
      </c>
      <c r="C179" s="147"/>
      <c r="D179" s="207" t="s">
        <v>324</v>
      </c>
      <c r="E179" s="173" t="s">
        <v>325</v>
      </c>
      <c r="F179" s="209"/>
      <c r="G179" s="210" t="s">
        <v>198</v>
      </c>
      <c r="H179" s="34" t="s">
        <v>204</v>
      </c>
      <c r="I179" s="34">
        <v>57</v>
      </c>
      <c r="J179" s="173">
        <v>20</v>
      </c>
      <c r="K179" s="153">
        <v>44529</v>
      </c>
      <c r="L179" s="154" t="s">
        <v>307</v>
      </c>
      <c r="M179" s="209"/>
      <c r="N179" s="175" t="s">
        <v>308</v>
      </c>
      <c r="Q179" s="10"/>
    </row>
    <row r="180" spans="1:17" s="176" customFormat="1" ht="20.100000000000001" customHeight="1" x14ac:dyDescent="0.45">
      <c r="A180" s="183" t="s">
        <v>234</v>
      </c>
      <c r="B180" s="33">
        <v>1</v>
      </c>
      <c r="C180" s="147"/>
      <c r="D180" s="207" t="s">
        <v>326</v>
      </c>
      <c r="E180" s="173" t="s">
        <v>327</v>
      </c>
      <c r="F180" s="209"/>
      <c r="G180" s="210" t="s">
        <v>328</v>
      </c>
      <c r="H180" s="34" t="s">
        <v>204</v>
      </c>
      <c r="I180" s="34">
        <v>40</v>
      </c>
      <c r="J180" s="173">
        <v>20</v>
      </c>
      <c r="K180" s="153">
        <v>44537</v>
      </c>
      <c r="L180" s="154" t="s">
        <v>307</v>
      </c>
      <c r="M180" s="209"/>
      <c r="N180" s="175" t="s">
        <v>308</v>
      </c>
      <c r="Q180" s="10"/>
    </row>
    <row r="181" spans="1:17" s="176" customFormat="1" ht="20.100000000000001" customHeight="1" x14ac:dyDescent="0.45">
      <c r="A181" s="183" t="s">
        <v>234</v>
      </c>
      <c r="B181" s="33">
        <v>2</v>
      </c>
      <c r="C181" s="147"/>
      <c r="D181" s="207" t="s">
        <v>329</v>
      </c>
      <c r="E181" s="173" t="s">
        <v>330</v>
      </c>
      <c r="F181" s="209"/>
      <c r="G181" s="210" t="s">
        <v>328</v>
      </c>
      <c r="H181" s="210" t="s">
        <v>199</v>
      </c>
      <c r="I181" s="34">
        <v>52</v>
      </c>
      <c r="J181" s="173">
        <v>20</v>
      </c>
      <c r="K181" s="153">
        <v>44536</v>
      </c>
      <c r="L181" s="154" t="s">
        <v>307</v>
      </c>
      <c r="M181" s="209"/>
      <c r="N181" s="175" t="s">
        <v>308</v>
      </c>
      <c r="Q181" s="10"/>
    </row>
    <row r="182" spans="1:17" s="176" customFormat="1" ht="20.100000000000001" customHeight="1" x14ac:dyDescent="0.45">
      <c r="A182" s="183" t="s">
        <v>234</v>
      </c>
      <c r="B182" s="33">
        <v>2</v>
      </c>
      <c r="C182" s="147"/>
      <c r="D182" s="207" t="s">
        <v>331</v>
      </c>
      <c r="E182" s="173" t="s">
        <v>332</v>
      </c>
      <c r="F182" s="209"/>
      <c r="G182" s="210" t="s">
        <v>328</v>
      </c>
      <c r="H182" s="34" t="s">
        <v>204</v>
      </c>
      <c r="I182" s="34">
        <v>63</v>
      </c>
      <c r="J182" s="173">
        <v>20</v>
      </c>
      <c r="K182" s="153">
        <v>44537</v>
      </c>
      <c r="L182" s="154" t="s">
        <v>307</v>
      </c>
      <c r="M182" s="209"/>
      <c r="N182" s="175" t="s">
        <v>308</v>
      </c>
      <c r="Q182" s="10"/>
    </row>
    <row r="183" spans="1:17" s="176" customFormat="1" ht="20.100000000000001" customHeight="1" x14ac:dyDescent="0.45">
      <c r="A183" s="183" t="s">
        <v>234</v>
      </c>
      <c r="B183" s="33">
        <v>2</v>
      </c>
      <c r="C183" s="147"/>
      <c r="D183" s="207" t="s">
        <v>333</v>
      </c>
      <c r="E183" s="173" t="s">
        <v>334</v>
      </c>
      <c r="F183" s="209"/>
      <c r="G183" s="210" t="s">
        <v>328</v>
      </c>
      <c r="H183" s="210" t="s">
        <v>199</v>
      </c>
      <c r="I183" s="34">
        <v>37</v>
      </c>
      <c r="J183" s="173">
        <v>20</v>
      </c>
      <c r="K183" s="153">
        <v>44537</v>
      </c>
      <c r="L183" s="154" t="s">
        <v>307</v>
      </c>
      <c r="M183" s="209"/>
      <c r="N183" s="175" t="s">
        <v>308</v>
      </c>
      <c r="Q183" s="10"/>
    </row>
    <row r="184" spans="1:17" s="176" customFormat="1" ht="20.100000000000001" customHeight="1" x14ac:dyDescent="0.45">
      <c r="A184" s="183" t="s">
        <v>234</v>
      </c>
      <c r="B184" s="33">
        <v>3</v>
      </c>
      <c r="C184" s="147"/>
      <c r="D184" s="207" t="s">
        <v>335</v>
      </c>
      <c r="E184" s="63" t="s">
        <v>336</v>
      </c>
      <c r="F184" s="209"/>
      <c r="G184" s="219" t="s">
        <v>328</v>
      </c>
      <c r="H184" s="219" t="s">
        <v>199</v>
      </c>
      <c r="I184" s="81">
        <v>53</v>
      </c>
      <c r="J184" s="173">
        <v>20</v>
      </c>
      <c r="K184" s="153">
        <v>44536</v>
      </c>
      <c r="L184" s="154" t="s">
        <v>307</v>
      </c>
      <c r="M184" s="209"/>
      <c r="N184" s="175" t="s">
        <v>308</v>
      </c>
      <c r="Q184" s="10"/>
    </row>
    <row r="185" spans="1:17" s="176" customFormat="1" ht="20.100000000000001" customHeight="1" x14ac:dyDescent="0.45">
      <c r="A185" s="183" t="s">
        <v>234</v>
      </c>
      <c r="B185" s="33">
        <v>1</v>
      </c>
      <c r="C185" s="147"/>
      <c r="D185" s="207" t="s">
        <v>337</v>
      </c>
      <c r="E185" s="63"/>
      <c r="F185" s="209"/>
      <c r="G185" s="219"/>
      <c r="H185" s="81"/>
      <c r="I185" s="81"/>
      <c r="J185" s="173">
        <v>50</v>
      </c>
      <c r="K185" s="153">
        <v>44536</v>
      </c>
      <c r="L185" s="154" t="s">
        <v>307</v>
      </c>
      <c r="M185" s="209"/>
      <c r="N185" s="175" t="s">
        <v>308</v>
      </c>
      <c r="Q185" s="10"/>
    </row>
    <row r="186" spans="1:17" s="176" customFormat="1" ht="20.100000000000001" customHeight="1" x14ac:dyDescent="0.45">
      <c r="A186" s="183" t="s">
        <v>234</v>
      </c>
      <c r="B186" s="33">
        <v>2</v>
      </c>
      <c r="C186" s="147"/>
      <c r="D186" s="207" t="s">
        <v>338</v>
      </c>
      <c r="E186" s="63" t="s">
        <v>339</v>
      </c>
      <c r="F186" s="209"/>
      <c r="G186" s="219" t="s">
        <v>328</v>
      </c>
      <c r="H186" s="81" t="s">
        <v>204</v>
      </c>
      <c r="I186" s="81">
        <v>58</v>
      </c>
      <c r="J186" s="173">
        <v>20</v>
      </c>
      <c r="K186" s="153">
        <v>44516</v>
      </c>
      <c r="L186" s="154" t="s">
        <v>307</v>
      </c>
      <c r="M186" s="209"/>
      <c r="N186" s="175" t="s">
        <v>308</v>
      </c>
      <c r="Q186" s="10"/>
    </row>
    <row r="187" spans="1:17" s="176" customFormat="1" ht="20.100000000000001" customHeight="1" x14ac:dyDescent="0.45">
      <c r="A187" s="183" t="s">
        <v>234</v>
      </c>
      <c r="B187" s="33">
        <v>1</v>
      </c>
      <c r="C187" s="147"/>
      <c r="D187" s="207" t="s">
        <v>340</v>
      </c>
      <c r="E187" s="63"/>
      <c r="F187" s="209"/>
      <c r="G187" s="219"/>
      <c r="H187" s="81"/>
      <c r="I187" s="81"/>
      <c r="J187" s="173">
        <v>50</v>
      </c>
      <c r="K187" s="153">
        <v>44516</v>
      </c>
      <c r="L187" s="154" t="s">
        <v>307</v>
      </c>
      <c r="M187" s="209"/>
      <c r="N187" s="175" t="s">
        <v>308</v>
      </c>
      <c r="Q187" s="10"/>
    </row>
    <row r="188" spans="1:17" s="176" customFormat="1" ht="20.100000000000001" customHeight="1" x14ac:dyDescent="0.45">
      <c r="A188" s="183" t="s">
        <v>234</v>
      </c>
      <c r="B188" s="33">
        <v>1</v>
      </c>
      <c r="C188" s="147"/>
      <c r="D188" s="207" t="s">
        <v>341</v>
      </c>
      <c r="E188" s="63" t="s">
        <v>342</v>
      </c>
      <c r="F188" s="209"/>
      <c r="G188" s="219" t="s">
        <v>328</v>
      </c>
      <c r="H188" s="219" t="s">
        <v>178</v>
      </c>
      <c r="I188" s="81">
        <v>58</v>
      </c>
      <c r="J188" s="173">
        <v>20</v>
      </c>
      <c r="K188" s="153">
        <v>44529</v>
      </c>
      <c r="L188" s="154" t="s">
        <v>307</v>
      </c>
      <c r="M188" s="209"/>
      <c r="N188" s="175" t="s">
        <v>308</v>
      </c>
      <c r="Q188" s="10"/>
    </row>
    <row r="189" spans="1:17" s="176" customFormat="1" ht="20.100000000000001" customHeight="1" x14ac:dyDescent="0.45">
      <c r="A189" s="183" t="s">
        <v>234</v>
      </c>
      <c r="B189" s="33">
        <v>1</v>
      </c>
      <c r="C189" s="147"/>
      <c r="D189" s="207" t="s">
        <v>343</v>
      </c>
      <c r="E189" s="63"/>
      <c r="F189" s="209"/>
      <c r="G189" s="219"/>
      <c r="H189" s="219"/>
      <c r="I189" s="81"/>
      <c r="J189" s="173">
        <v>50</v>
      </c>
      <c r="K189" s="153">
        <v>44529</v>
      </c>
      <c r="L189" s="154" t="s">
        <v>307</v>
      </c>
      <c r="M189" s="209"/>
      <c r="N189" s="175" t="s">
        <v>308</v>
      </c>
      <c r="Q189" s="10"/>
    </row>
    <row r="190" spans="1:17" s="176" customFormat="1" ht="20.100000000000001" customHeight="1" x14ac:dyDescent="0.45">
      <c r="A190" s="183" t="s">
        <v>234</v>
      </c>
      <c r="B190" s="33">
        <v>3</v>
      </c>
      <c r="C190" s="147"/>
      <c r="D190" s="207" t="s">
        <v>344</v>
      </c>
      <c r="E190" s="63" t="s">
        <v>345</v>
      </c>
      <c r="F190" s="209"/>
      <c r="G190" s="219" t="s">
        <v>328</v>
      </c>
      <c r="H190" s="219" t="s">
        <v>199</v>
      </c>
      <c r="I190" s="81">
        <v>56</v>
      </c>
      <c r="J190" s="173">
        <v>20</v>
      </c>
      <c r="K190" s="153">
        <v>44529</v>
      </c>
      <c r="L190" s="154" t="s">
        <v>307</v>
      </c>
      <c r="M190" s="209"/>
      <c r="N190" s="175" t="s">
        <v>308</v>
      </c>
      <c r="Q190" s="10"/>
    </row>
    <row r="191" spans="1:17" s="176" customFormat="1" ht="20.100000000000001" customHeight="1" thickBot="1" x14ac:dyDescent="0.5">
      <c r="A191" s="183" t="s">
        <v>234</v>
      </c>
      <c r="B191" s="50">
        <v>1</v>
      </c>
      <c r="C191" s="156"/>
      <c r="D191" s="157" t="s">
        <v>346</v>
      </c>
      <c r="E191" s="220"/>
      <c r="F191" s="209"/>
      <c r="G191" s="221"/>
      <c r="H191" s="98"/>
      <c r="I191" s="98"/>
      <c r="J191" s="177">
        <v>50</v>
      </c>
      <c r="K191" s="163">
        <v>44529</v>
      </c>
      <c r="L191" s="164" t="s">
        <v>307</v>
      </c>
      <c r="M191" s="209"/>
      <c r="N191" s="175" t="s">
        <v>308</v>
      </c>
      <c r="Q191" s="10"/>
    </row>
    <row r="192" spans="1:17" s="176" customFormat="1" ht="20.100000000000001" customHeight="1" x14ac:dyDescent="0.45">
      <c r="A192" s="183" t="s">
        <v>234</v>
      </c>
      <c r="B192" s="33">
        <v>1</v>
      </c>
      <c r="C192" s="147"/>
      <c r="D192" s="207" t="s">
        <v>347</v>
      </c>
      <c r="E192" s="173" t="s">
        <v>348</v>
      </c>
      <c r="F192" s="209"/>
      <c r="G192" s="210" t="s">
        <v>328</v>
      </c>
      <c r="H192" s="210" t="s">
        <v>178</v>
      </c>
      <c r="I192" s="34">
        <v>57</v>
      </c>
      <c r="J192" s="173">
        <v>50</v>
      </c>
      <c r="K192" s="153">
        <v>44629</v>
      </c>
      <c r="L192" s="154" t="s">
        <v>349</v>
      </c>
      <c r="M192" s="209"/>
      <c r="N192" s="134" t="str">
        <f>"CTPLA1510"&amp;J192</f>
        <v>CTPLA151050</v>
      </c>
      <c r="Q192" s="10"/>
    </row>
    <row r="193" spans="1:17" s="176" customFormat="1" ht="20.100000000000001" customHeight="1" thickBot="1" x14ac:dyDescent="0.5">
      <c r="A193" s="183" t="s">
        <v>234</v>
      </c>
      <c r="B193" s="33">
        <v>2</v>
      </c>
      <c r="C193" s="147"/>
      <c r="D193" s="207" t="s">
        <v>350</v>
      </c>
      <c r="E193" s="173" t="s">
        <v>351</v>
      </c>
      <c r="F193" s="209"/>
      <c r="G193" s="210" t="s">
        <v>328</v>
      </c>
      <c r="H193" s="210" t="s">
        <v>178</v>
      </c>
      <c r="I193" s="34">
        <v>35</v>
      </c>
      <c r="J193" s="173">
        <v>50</v>
      </c>
      <c r="K193" s="153">
        <v>44628</v>
      </c>
      <c r="L193" s="154" t="s">
        <v>349</v>
      </c>
      <c r="M193" s="209"/>
      <c r="N193" s="134" t="str">
        <f>"CTPLA1510"&amp;J193</f>
        <v>CTPLA151050</v>
      </c>
      <c r="Q193" s="10"/>
    </row>
    <row r="194" spans="1:17" s="176" customFormat="1" ht="20.100000000000001" customHeight="1" thickTop="1" x14ac:dyDescent="0.45">
      <c r="A194" s="222"/>
      <c r="B194" s="198">
        <v>1</v>
      </c>
      <c r="C194" s="223"/>
      <c r="D194" s="224" t="s">
        <v>352</v>
      </c>
      <c r="E194" s="225" t="s">
        <v>353</v>
      </c>
      <c r="F194" s="226" t="s">
        <v>354</v>
      </c>
      <c r="G194" s="227" t="s">
        <v>198</v>
      </c>
      <c r="H194" s="227" t="s">
        <v>204</v>
      </c>
      <c r="I194" s="227">
        <v>31</v>
      </c>
      <c r="J194" s="204">
        <v>50</v>
      </c>
      <c r="K194" s="205" t="s">
        <v>355</v>
      </c>
      <c r="L194" s="206" t="s">
        <v>356</v>
      </c>
      <c r="M194" s="226" t="s">
        <v>200</v>
      </c>
      <c r="N194" s="134" t="str">
        <f>"CTPLA0210"&amp;J194</f>
        <v>CTPLA021050</v>
      </c>
      <c r="Q194" s="10"/>
    </row>
    <row r="195" spans="1:17" s="176" customFormat="1" ht="20.100000000000001" customHeight="1" x14ac:dyDescent="0.45">
      <c r="A195" s="183" t="s">
        <v>234</v>
      </c>
      <c r="B195" s="33">
        <v>1</v>
      </c>
      <c r="C195" s="147"/>
      <c r="D195" s="207" t="s">
        <v>357</v>
      </c>
      <c r="E195" s="63" t="s">
        <v>358</v>
      </c>
      <c r="F195" s="155"/>
      <c r="G195" s="219" t="s">
        <v>177</v>
      </c>
      <c r="H195" s="81" t="s">
        <v>178</v>
      </c>
      <c r="I195" s="81">
        <v>47</v>
      </c>
      <c r="J195" s="173">
        <v>20</v>
      </c>
      <c r="K195" s="153">
        <v>44790</v>
      </c>
      <c r="L195" s="154" t="s">
        <v>359</v>
      </c>
      <c r="M195" s="155"/>
      <c r="N195" s="228" t="s">
        <v>201</v>
      </c>
      <c r="Q195" s="10"/>
    </row>
    <row r="196" spans="1:17" s="176" customFormat="1" ht="20.100000000000001" customHeight="1" x14ac:dyDescent="0.45">
      <c r="A196" s="183" t="s">
        <v>234</v>
      </c>
      <c r="B196" s="33">
        <v>2</v>
      </c>
      <c r="C196" s="147"/>
      <c r="D196" s="207" t="s">
        <v>360</v>
      </c>
      <c r="E196" s="63"/>
      <c r="F196" s="155"/>
      <c r="G196" s="219"/>
      <c r="H196" s="81"/>
      <c r="I196" s="81"/>
      <c r="J196" s="173">
        <v>50</v>
      </c>
      <c r="K196" s="153">
        <v>44790</v>
      </c>
      <c r="L196" s="154" t="s">
        <v>359</v>
      </c>
      <c r="M196" s="155"/>
      <c r="N196" s="228" t="s">
        <v>201</v>
      </c>
      <c r="Q196" s="10"/>
    </row>
    <row r="197" spans="1:17" s="176" customFormat="1" ht="20.100000000000001" customHeight="1" x14ac:dyDescent="0.45">
      <c r="A197" s="183" t="s">
        <v>234</v>
      </c>
      <c r="B197" s="33">
        <v>1</v>
      </c>
      <c r="C197" s="147"/>
      <c r="D197" s="207" t="s">
        <v>361</v>
      </c>
      <c r="E197" s="63" t="s">
        <v>362</v>
      </c>
      <c r="F197" s="155"/>
      <c r="G197" s="219" t="s">
        <v>177</v>
      </c>
      <c r="H197" s="219" t="s">
        <v>178</v>
      </c>
      <c r="I197" s="81">
        <v>43</v>
      </c>
      <c r="J197" s="173">
        <v>20</v>
      </c>
      <c r="K197" s="153">
        <v>44785</v>
      </c>
      <c r="L197" s="154" t="s">
        <v>359</v>
      </c>
      <c r="M197" s="155"/>
      <c r="N197" s="228" t="s">
        <v>201</v>
      </c>
      <c r="Q197" s="10"/>
    </row>
    <row r="198" spans="1:17" s="176" customFormat="1" ht="20.100000000000001" customHeight="1" x14ac:dyDescent="0.45">
      <c r="A198" s="183" t="s">
        <v>234</v>
      </c>
      <c r="B198" s="33">
        <v>2</v>
      </c>
      <c r="C198" s="147"/>
      <c r="D198" s="207" t="s">
        <v>363</v>
      </c>
      <c r="E198" s="63"/>
      <c r="F198" s="155"/>
      <c r="G198" s="219"/>
      <c r="H198" s="219"/>
      <c r="I198" s="81"/>
      <c r="J198" s="173">
        <v>50</v>
      </c>
      <c r="K198" s="153">
        <v>44785</v>
      </c>
      <c r="L198" s="154" t="s">
        <v>359</v>
      </c>
      <c r="M198" s="155"/>
      <c r="N198" s="228" t="s">
        <v>201</v>
      </c>
      <c r="Q198" s="10"/>
    </row>
    <row r="199" spans="1:17" s="176" customFormat="1" ht="20.100000000000001" customHeight="1" x14ac:dyDescent="0.45">
      <c r="A199" s="183" t="s">
        <v>234</v>
      </c>
      <c r="B199" s="33">
        <v>1</v>
      </c>
      <c r="C199" s="147"/>
      <c r="D199" s="207" t="s">
        <v>364</v>
      </c>
      <c r="E199" s="63" t="s">
        <v>365</v>
      </c>
      <c r="F199" s="155"/>
      <c r="G199" s="219" t="s">
        <v>177</v>
      </c>
      <c r="H199" s="219" t="s">
        <v>178</v>
      </c>
      <c r="I199" s="81">
        <v>40</v>
      </c>
      <c r="J199" s="173">
        <v>20</v>
      </c>
      <c r="K199" s="153">
        <v>44788</v>
      </c>
      <c r="L199" s="154" t="s">
        <v>359</v>
      </c>
      <c r="M199" s="155"/>
      <c r="N199" s="228" t="s">
        <v>201</v>
      </c>
      <c r="Q199" s="10"/>
    </row>
    <row r="200" spans="1:17" s="176" customFormat="1" ht="20.100000000000001" customHeight="1" x14ac:dyDescent="0.45">
      <c r="A200" s="183" t="s">
        <v>234</v>
      </c>
      <c r="B200" s="33">
        <v>2</v>
      </c>
      <c r="C200" s="147"/>
      <c r="D200" s="148" t="s">
        <v>366</v>
      </c>
      <c r="E200" s="63"/>
      <c r="F200" s="155"/>
      <c r="G200" s="219"/>
      <c r="H200" s="81"/>
      <c r="I200" s="81"/>
      <c r="J200" s="173">
        <v>50</v>
      </c>
      <c r="K200" s="153">
        <v>44788</v>
      </c>
      <c r="L200" s="154" t="s">
        <v>359</v>
      </c>
      <c r="M200" s="155"/>
      <c r="N200" s="228" t="s">
        <v>201</v>
      </c>
      <c r="Q200" s="10"/>
    </row>
    <row r="201" spans="1:17" s="176" customFormat="1" ht="20.100000000000001" customHeight="1" x14ac:dyDescent="0.45">
      <c r="A201" s="183" t="s">
        <v>234</v>
      </c>
      <c r="B201" s="33">
        <v>1</v>
      </c>
      <c r="C201" s="147"/>
      <c r="D201" s="207" t="s">
        <v>367</v>
      </c>
      <c r="E201" s="63" t="s">
        <v>368</v>
      </c>
      <c r="F201" s="155"/>
      <c r="G201" s="219" t="s">
        <v>328</v>
      </c>
      <c r="H201" s="81" t="s">
        <v>178</v>
      </c>
      <c r="I201" s="81">
        <v>63</v>
      </c>
      <c r="J201" s="173">
        <v>20</v>
      </c>
      <c r="K201" s="153">
        <v>44796</v>
      </c>
      <c r="L201" s="154" t="s">
        <v>359</v>
      </c>
      <c r="M201" s="155"/>
      <c r="N201" s="228" t="s">
        <v>201</v>
      </c>
      <c r="Q201" s="10"/>
    </row>
    <row r="202" spans="1:17" s="176" customFormat="1" ht="20.100000000000001" customHeight="1" x14ac:dyDescent="0.45">
      <c r="A202" s="183" t="s">
        <v>234</v>
      </c>
      <c r="B202" s="33">
        <v>2</v>
      </c>
      <c r="C202" s="147"/>
      <c r="D202" s="207" t="s">
        <v>369</v>
      </c>
      <c r="E202" s="63"/>
      <c r="F202" s="155"/>
      <c r="G202" s="219"/>
      <c r="H202" s="81"/>
      <c r="I202" s="81"/>
      <c r="J202" s="173">
        <v>50</v>
      </c>
      <c r="K202" s="153">
        <v>44796</v>
      </c>
      <c r="L202" s="154" t="s">
        <v>359</v>
      </c>
      <c r="M202" s="155"/>
      <c r="N202" s="228" t="s">
        <v>201</v>
      </c>
      <c r="Q202" s="10"/>
    </row>
    <row r="203" spans="1:17" s="176" customFormat="1" ht="20.100000000000001" customHeight="1" x14ac:dyDescent="0.45">
      <c r="A203" s="183" t="s">
        <v>234</v>
      </c>
      <c r="B203" s="33">
        <v>1</v>
      </c>
      <c r="C203" s="147"/>
      <c r="D203" s="207" t="s">
        <v>370</v>
      </c>
      <c r="E203" s="63" t="s">
        <v>371</v>
      </c>
      <c r="F203" s="155"/>
      <c r="G203" s="219" t="s">
        <v>328</v>
      </c>
      <c r="H203" s="219" t="s">
        <v>178</v>
      </c>
      <c r="I203" s="81">
        <v>40</v>
      </c>
      <c r="J203" s="173">
        <v>20</v>
      </c>
      <c r="K203" s="153">
        <v>44795</v>
      </c>
      <c r="L203" s="154" t="s">
        <v>359</v>
      </c>
      <c r="M203" s="155"/>
      <c r="N203" s="228" t="s">
        <v>201</v>
      </c>
      <c r="Q203" s="10"/>
    </row>
    <row r="204" spans="1:17" s="176" customFormat="1" ht="20.100000000000001" customHeight="1" x14ac:dyDescent="0.45">
      <c r="A204" s="183" t="s">
        <v>234</v>
      </c>
      <c r="B204" s="33">
        <v>2</v>
      </c>
      <c r="C204" s="147"/>
      <c r="D204" s="207" t="s">
        <v>372</v>
      </c>
      <c r="E204" s="63"/>
      <c r="F204" s="155"/>
      <c r="G204" s="219"/>
      <c r="H204" s="219"/>
      <c r="I204" s="81"/>
      <c r="J204" s="173">
        <v>50</v>
      </c>
      <c r="K204" s="153">
        <v>44795</v>
      </c>
      <c r="L204" s="154" t="s">
        <v>359</v>
      </c>
      <c r="M204" s="155"/>
      <c r="N204" s="228" t="s">
        <v>201</v>
      </c>
      <c r="Q204" s="10"/>
    </row>
    <row r="205" spans="1:17" s="176" customFormat="1" ht="20.100000000000001" customHeight="1" x14ac:dyDescent="0.45">
      <c r="A205" s="183" t="s">
        <v>234</v>
      </c>
      <c r="B205" s="33">
        <v>1</v>
      </c>
      <c r="C205" s="147"/>
      <c r="D205" s="207" t="s">
        <v>373</v>
      </c>
      <c r="E205" s="63" t="s">
        <v>374</v>
      </c>
      <c r="F205" s="155"/>
      <c r="G205" s="219" t="s">
        <v>328</v>
      </c>
      <c r="H205" s="219" t="s">
        <v>178</v>
      </c>
      <c r="I205" s="81">
        <v>42</v>
      </c>
      <c r="J205" s="173">
        <v>20</v>
      </c>
      <c r="K205" s="153">
        <v>44796</v>
      </c>
      <c r="L205" s="154" t="s">
        <v>359</v>
      </c>
      <c r="M205" s="155"/>
      <c r="N205" s="228" t="s">
        <v>201</v>
      </c>
      <c r="Q205" s="10"/>
    </row>
    <row r="206" spans="1:17" s="176" customFormat="1" ht="20.100000000000001" customHeight="1" thickBot="1" x14ac:dyDescent="0.5">
      <c r="A206" s="183" t="s">
        <v>234</v>
      </c>
      <c r="B206" s="229">
        <v>2</v>
      </c>
      <c r="C206" s="230"/>
      <c r="D206" s="231" t="s">
        <v>375</v>
      </c>
      <c r="E206" s="189"/>
      <c r="F206" s="232"/>
      <c r="G206" s="233"/>
      <c r="H206" s="191"/>
      <c r="I206" s="191"/>
      <c r="J206" s="192">
        <v>50</v>
      </c>
      <c r="K206" s="194">
        <v>44796</v>
      </c>
      <c r="L206" s="234" t="s">
        <v>359</v>
      </c>
      <c r="M206" s="232"/>
      <c r="N206" s="228" t="s">
        <v>201</v>
      </c>
      <c r="Q206" s="10"/>
    </row>
    <row r="207" spans="1:17" s="176" customFormat="1" ht="33" customHeight="1" thickTop="1" x14ac:dyDescent="0.45">
      <c r="A207" s="222"/>
      <c r="B207" s="25">
        <v>1</v>
      </c>
      <c r="C207" s="235"/>
      <c r="D207" s="179" t="s">
        <v>376</v>
      </c>
      <c r="E207" s="138" t="s">
        <v>377</v>
      </c>
      <c r="F207" s="155" t="s">
        <v>378</v>
      </c>
      <c r="G207" s="141" t="s">
        <v>208</v>
      </c>
      <c r="H207" s="141" t="s">
        <v>178</v>
      </c>
      <c r="I207" s="141">
        <v>31</v>
      </c>
      <c r="J207" s="57">
        <v>20</v>
      </c>
      <c r="K207" s="182">
        <v>43543</v>
      </c>
      <c r="L207" s="144" t="s">
        <v>379</v>
      </c>
      <c r="M207" s="155" t="s">
        <v>200</v>
      </c>
      <c r="N207" s="134" t="str">
        <f>"CTPLA2400"&amp;J207</f>
        <v>CTPLA240020</v>
      </c>
      <c r="Q207" s="10"/>
    </row>
    <row r="208" spans="1:17" s="176" customFormat="1" ht="33" customHeight="1" thickBot="1" x14ac:dyDescent="0.5">
      <c r="A208" s="222"/>
      <c r="B208" s="229">
        <v>1</v>
      </c>
      <c r="C208" s="236"/>
      <c r="D208" s="231" t="s">
        <v>380</v>
      </c>
      <c r="E208" s="237" t="s">
        <v>381</v>
      </c>
      <c r="F208" s="232"/>
      <c r="G208" s="238" t="s">
        <v>208</v>
      </c>
      <c r="H208" s="238" t="s">
        <v>178</v>
      </c>
      <c r="I208" s="238">
        <v>35</v>
      </c>
      <c r="J208" s="239">
        <v>20</v>
      </c>
      <c r="K208" s="194">
        <v>43551</v>
      </c>
      <c r="L208" s="234" t="s">
        <v>382</v>
      </c>
      <c r="M208" s="232"/>
      <c r="N208" s="134" t="str">
        <f>"CTPLA2400"&amp;J208</f>
        <v>CTPLA240020</v>
      </c>
      <c r="Q208" s="10"/>
    </row>
    <row r="209" spans="1:17" s="172" customFormat="1" ht="31.5" customHeight="1" thickTop="1" x14ac:dyDescent="0.45">
      <c r="A209" s="6"/>
      <c r="B209" s="3"/>
      <c r="C209" s="3"/>
      <c r="D209" s="167"/>
      <c r="E209" s="241"/>
      <c r="F209" s="109"/>
      <c r="G209" s="242"/>
      <c r="H209" s="242"/>
      <c r="I209" s="243"/>
      <c r="J209" s="117"/>
      <c r="K209" s="118"/>
      <c r="L209" s="119"/>
      <c r="M209" s="120"/>
      <c r="N209" s="171"/>
      <c r="O209" s="109"/>
      <c r="P209" s="4"/>
    </row>
    <row r="210" spans="1:17" ht="36.75" customHeight="1" x14ac:dyDescent="0.7">
      <c r="A210" s="1"/>
      <c r="B210" s="246" t="s">
        <v>383</v>
      </c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4"/>
      <c r="Q210" s="6"/>
    </row>
    <row r="211" spans="1:17" ht="24" customHeight="1" x14ac:dyDescent="0.65">
      <c r="A211" s="1"/>
      <c r="B211" s="247"/>
      <c r="C211" s="248"/>
      <c r="D211" s="248"/>
      <c r="E211" s="248"/>
      <c r="F211" s="248"/>
      <c r="G211" s="248"/>
      <c r="H211" s="248"/>
      <c r="I211" s="248"/>
      <c r="J211" s="248"/>
      <c r="K211" s="248"/>
      <c r="L211" s="248"/>
      <c r="M211" s="248"/>
      <c r="N211" s="120" t="s">
        <v>168</v>
      </c>
      <c r="O211" s="4"/>
      <c r="P211" s="6"/>
    </row>
    <row r="212" spans="1:17" ht="38.25" customHeight="1" thickBot="1" x14ac:dyDescent="0.5">
      <c r="B212" s="12" t="s">
        <v>3</v>
      </c>
      <c r="C212" s="13"/>
      <c r="D212" s="12" t="s">
        <v>384</v>
      </c>
      <c r="E212" s="12" t="s">
        <v>5</v>
      </c>
      <c r="F212" s="15" t="s">
        <v>6</v>
      </c>
      <c r="G212" s="15" t="s">
        <v>7</v>
      </c>
      <c r="H212" s="15" t="s">
        <v>385</v>
      </c>
      <c r="I212" s="15" t="s">
        <v>9</v>
      </c>
      <c r="J212" s="12" t="s">
        <v>10</v>
      </c>
      <c r="K212" s="12" t="s">
        <v>11</v>
      </c>
      <c r="L212" s="15" t="s">
        <v>386</v>
      </c>
      <c r="M212" s="15" t="s">
        <v>387</v>
      </c>
      <c r="N212" s="15" t="s">
        <v>12</v>
      </c>
      <c r="O212" s="76"/>
      <c r="P212" s="6"/>
      <c r="Q212" s="4"/>
    </row>
    <row r="213" spans="1:17" s="4" customFormat="1" ht="18" customHeight="1" thickTop="1" x14ac:dyDescent="0.5">
      <c r="A213" s="249"/>
      <c r="B213" s="25">
        <v>1</v>
      </c>
      <c r="C213" s="250"/>
      <c r="D213" s="34" t="s">
        <v>388</v>
      </c>
      <c r="E213" s="34" t="s">
        <v>388</v>
      </c>
      <c r="F213" s="28" t="s">
        <v>389</v>
      </c>
      <c r="G213" s="35" t="s">
        <v>82</v>
      </c>
      <c r="H213" s="36" t="s">
        <v>390</v>
      </c>
      <c r="I213" s="37">
        <v>44158</v>
      </c>
      <c r="J213" s="37">
        <v>44187</v>
      </c>
      <c r="K213" s="37">
        <v>45253</v>
      </c>
      <c r="L213" s="251">
        <v>296</v>
      </c>
      <c r="M213" s="251">
        <v>263</v>
      </c>
      <c r="N213" s="32" t="s">
        <v>391</v>
      </c>
      <c r="O213" s="24"/>
    </row>
    <row r="214" spans="1:17" s="4" customFormat="1" ht="18" customHeight="1" x14ac:dyDescent="0.5">
      <c r="A214" s="249"/>
      <c r="B214" s="25">
        <v>1</v>
      </c>
      <c r="C214" s="250"/>
      <c r="D214" s="34" t="s">
        <v>392</v>
      </c>
      <c r="E214" s="34" t="s">
        <v>392</v>
      </c>
      <c r="F214" s="28"/>
      <c r="G214" s="35" t="s">
        <v>393</v>
      </c>
      <c r="H214" s="36" t="s">
        <v>390</v>
      </c>
      <c r="I214" s="37">
        <v>44175</v>
      </c>
      <c r="J214" s="37">
        <v>44187</v>
      </c>
      <c r="K214" s="37">
        <v>45270</v>
      </c>
      <c r="L214" s="252">
        <v>302</v>
      </c>
      <c r="M214" s="252">
        <v>167</v>
      </c>
      <c r="N214" s="32"/>
      <c r="O214" s="253"/>
    </row>
    <row r="215" spans="1:17" s="4" customFormat="1" ht="18" customHeight="1" thickBot="1" x14ac:dyDescent="0.55000000000000004">
      <c r="A215" s="249"/>
      <c r="B215" s="66">
        <v>1</v>
      </c>
      <c r="C215" s="254"/>
      <c r="D215" s="18" t="s">
        <v>394</v>
      </c>
      <c r="E215" s="18" t="s">
        <v>394</v>
      </c>
      <c r="F215" s="52"/>
      <c r="G215" s="162" t="s">
        <v>395</v>
      </c>
      <c r="H215" s="38" t="s">
        <v>390</v>
      </c>
      <c r="I215" s="55">
        <v>44173</v>
      </c>
      <c r="J215" s="55">
        <v>44187</v>
      </c>
      <c r="K215" s="55">
        <v>45268</v>
      </c>
      <c r="L215" s="255">
        <v>283</v>
      </c>
      <c r="M215" s="255">
        <v>201</v>
      </c>
      <c r="N215" s="56"/>
      <c r="O215" s="253"/>
    </row>
    <row r="216" spans="1:17" ht="22.5" customHeight="1" x14ac:dyDescent="0.45"/>
    <row r="217" spans="1:17" ht="22.5" customHeight="1" x14ac:dyDescent="0.45"/>
    <row r="218" spans="1:17" ht="36.75" customHeight="1" x14ac:dyDescent="0.7">
      <c r="B218" s="256" t="s">
        <v>396</v>
      </c>
      <c r="C218" s="256"/>
      <c r="D218" s="256"/>
      <c r="E218" s="256"/>
      <c r="F218" s="256"/>
      <c r="G218" s="256"/>
      <c r="H218" s="256"/>
      <c r="I218" s="256"/>
      <c r="J218" s="256"/>
      <c r="K218" s="256"/>
      <c r="L218" s="256"/>
      <c r="M218" s="256"/>
      <c r="N218" s="256"/>
      <c r="O218" s="256"/>
      <c r="P218" s="256"/>
      <c r="Q218" s="256"/>
    </row>
    <row r="219" spans="1:17" ht="18.600000000000001" customHeight="1" x14ac:dyDescent="0.65">
      <c r="B219" s="247"/>
      <c r="C219" s="248"/>
      <c r="D219" s="248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120"/>
      <c r="Q219" s="120" t="s">
        <v>2</v>
      </c>
    </row>
    <row r="220" spans="1:17" s="172" customFormat="1" ht="36.6" customHeight="1" thickBot="1" x14ac:dyDescent="0.5">
      <c r="A220" s="6"/>
      <c r="B220" s="14" t="s">
        <v>3</v>
      </c>
      <c r="C220" s="121"/>
      <c r="D220" s="14" t="s">
        <v>4</v>
      </c>
      <c r="E220" s="122" t="s">
        <v>169</v>
      </c>
      <c r="F220" s="12" t="s">
        <v>6</v>
      </c>
      <c r="G220" s="12" t="s">
        <v>170</v>
      </c>
      <c r="H220" s="12" t="s">
        <v>171</v>
      </c>
      <c r="I220" s="12" t="s">
        <v>172</v>
      </c>
      <c r="J220" s="15" t="s">
        <v>8</v>
      </c>
      <c r="K220" s="123" t="s">
        <v>173</v>
      </c>
      <c r="L220" s="12" t="s">
        <v>11</v>
      </c>
      <c r="M220" s="15" t="s">
        <v>386</v>
      </c>
      <c r="N220" s="15" t="s">
        <v>387</v>
      </c>
      <c r="O220" s="15" t="s">
        <v>397</v>
      </c>
      <c r="P220" s="15" t="s">
        <v>398</v>
      </c>
      <c r="Q220" s="15" t="s">
        <v>12</v>
      </c>
    </row>
    <row r="221" spans="1:17" s="172" customFormat="1" ht="18" customHeight="1" thickTop="1" x14ac:dyDescent="0.45">
      <c r="A221" s="249"/>
      <c r="B221" s="25">
        <v>1</v>
      </c>
      <c r="C221" s="3"/>
      <c r="D221" s="252" t="s">
        <v>399</v>
      </c>
      <c r="E221" s="36" t="s">
        <v>400</v>
      </c>
      <c r="F221" s="62" t="s">
        <v>401</v>
      </c>
      <c r="G221" s="34" t="s">
        <v>208</v>
      </c>
      <c r="H221" s="34" t="s">
        <v>178</v>
      </c>
      <c r="I221" s="34">
        <v>59</v>
      </c>
      <c r="J221" s="173">
        <v>5</v>
      </c>
      <c r="K221" s="174">
        <v>43332</v>
      </c>
      <c r="L221" s="153">
        <v>46203</v>
      </c>
      <c r="M221" s="257">
        <v>178</v>
      </c>
      <c r="N221" s="257">
        <v>166</v>
      </c>
      <c r="O221" s="35" t="s">
        <v>402</v>
      </c>
      <c r="P221" s="35" t="s">
        <v>402</v>
      </c>
      <c r="Q221" s="258" t="s">
        <v>200</v>
      </c>
    </row>
    <row r="222" spans="1:17" s="172" customFormat="1" ht="18" customHeight="1" thickBot="1" x14ac:dyDescent="0.5">
      <c r="A222" s="249"/>
      <c r="B222" s="66">
        <v>1</v>
      </c>
      <c r="C222" s="259"/>
      <c r="D222" s="255" t="s">
        <v>403</v>
      </c>
      <c r="E222" s="38" t="s">
        <v>404</v>
      </c>
      <c r="F222" s="28"/>
      <c r="G222" s="18" t="s">
        <v>198</v>
      </c>
      <c r="H222" s="18" t="s">
        <v>178</v>
      </c>
      <c r="I222" s="18">
        <v>32</v>
      </c>
      <c r="J222" s="177">
        <v>5</v>
      </c>
      <c r="K222" s="178">
        <v>43679</v>
      </c>
      <c r="L222" s="163">
        <v>46203</v>
      </c>
      <c r="M222" s="260">
        <v>183</v>
      </c>
      <c r="N222" s="260">
        <v>195</v>
      </c>
      <c r="O222" s="162" t="s">
        <v>402</v>
      </c>
      <c r="P222" s="162" t="s">
        <v>402</v>
      </c>
      <c r="Q222" s="261"/>
    </row>
    <row r="223" spans="1:17" s="172" customFormat="1" ht="18" customHeight="1" x14ac:dyDescent="0.45">
      <c r="A223" s="249"/>
      <c r="B223" s="25">
        <v>1</v>
      </c>
      <c r="C223" s="3"/>
      <c r="D223" s="262" t="s">
        <v>405</v>
      </c>
      <c r="E223" s="240" t="s">
        <v>405</v>
      </c>
      <c r="F223" s="263" t="s">
        <v>406</v>
      </c>
      <c r="G223" s="141" t="s">
        <v>208</v>
      </c>
      <c r="H223" s="141" t="s">
        <v>199</v>
      </c>
      <c r="I223" s="141">
        <v>36</v>
      </c>
      <c r="J223" s="180">
        <v>5</v>
      </c>
      <c r="K223" s="182">
        <v>44551</v>
      </c>
      <c r="L223" s="144" t="s">
        <v>349</v>
      </c>
      <c r="M223" s="264">
        <v>129</v>
      </c>
      <c r="N223" s="264">
        <v>381</v>
      </c>
      <c r="O223" s="57" t="s">
        <v>402</v>
      </c>
      <c r="P223" s="57" t="s">
        <v>402</v>
      </c>
      <c r="Q223" s="261"/>
    </row>
    <row r="224" spans="1:17" s="172" customFormat="1" ht="18" customHeight="1" x14ac:dyDescent="0.45">
      <c r="A224" s="249"/>
      <c r="B224" s="25">
        <v>2</v>
      </c>
      <c r="C224" s="3"/>
      <c r="D224" s="262" t="s">
        <v>407</v>
      </c>
      <c r="E224" s="141" t="s">
        <v>407</v>
      </c>
      <c r="F224" s="261"/>
      <c r="G224" s="141" t="s">
        <v>208</v>
      </c>
      <c r="H224" s="141" t="s">
        <v>178</v>
      </c>
      <c r="I224" s="141">
        <v>53</v>
      </c>
      <c r="J224" s="180">
        <v>5</v>
      </c>
      <c r="K224" s="182">
        <v>44060</v>
      </c>
      <c r="L224" s="144" t="s">
        <v>359</v>
      </c>
      <c r="M224" s="264">
        <v>236</v>
      </c>
      <c r="N224" s="264">
        <v>426</v>
      </c>
      <c r="O224" s="265">
        <v>47</v>
      </c>
      <c r="P224" s="265">
        <v>103.8</v>
      </c>
      <c r="Q224" s="261"/>
    </row>
    <row r="225" spans="1:17" s="172" customFormat="1" ht="18" customHeight="1" x14ac:dyDescent="0.45">
      <c r="A225" s="249"/>
      <c r="B225" s="25">
        <v>3</v>
      </c>
      <c r="C225" s="3"/>
      <c r="D225" s="262" t="s">
        <v>408</v>
      </c>
      <c r="E225" s="141" t="s">
        <v>408</v>
      </c>
      <c r="F225" s="261"/>
      <c r="G225" s="141" t="s">
        <v>208</v>
      </c>
      <c r="H225" s="141" t="s">
        <v>178</v>
      </c>
      <c r="I225" s="141">
        <v>57</v>
      </c>
      <c r="J225" s="180">
        <v>5</v>
      </c>
      <c r="K225" s="182">
        <v>44573</v>
      </c>
      <c r="L225" s="144" t="s">
        <v>359</v>
      </c>
      <c r="M225" s="264">
        <v>238</v>
      </c>
      <c r="N225" s="264">
        <v>594</v>
      </c>
      <c r="O225" s="265">
        <v>37.5</v>
      </c>
      <c r="P225" s="265">
        <v>81.7</v>
      </c>
      <c r="Q225" s="261"/>
    </row>
    <row r="226" spans="1:17" s="172" customFormat="1" ht="18" customHeight="1" x14ac:dyDescent="0.45">
      <c r="A226" s="249"/>
      <c r="B226" s="25">
        <v>1</v>
      </c>
      <c r="C226" s="3"/>
      <c r="D226" s="262" t="s">
        <v>409</v>
      </c>
      <c r="E226" s="141" t="s">
        <v>409</v>
      </c>
      <c r="F226" s="261"/>
      <c r="G226" s="141" t="s">
        <v>208</v>
      </c>
      <c r="H226" s="141" t="s">
        <v>199</v>
      </c>
      <c r="I226" s="141">
        <v>17</v>
      </c>
      <c r="J226" s="180">
        <v>5</v>
      </c>
      <c r="K226" s="182">
        <v>44692</v>
      </c>
      <c r="L226" s="144" t="s">
        <v>359</v>
      </c>
      <c r="M226" s="264">
        <v>166</v>
      </c>
      <c r="N226" s="264">
        <v>360</v>
      </c>
      <c r="O226" s="265">
        <v>34.5</v>
      </c>
      <c r="P226" s="265">
        <v>59.5</v>
      </c>
      <c r="Q226" s="261"/>
    </row>
    <row r="227" spans="1:17" s="172" customFormat="1" ht="18" customHeight="1" x14ac:dyDescent="0.45">
      <c r="A227" s="249"/>
      <c r="B227" s="25">
        <v>3</v>
      </c>
      <c r="C227" s="3"/>
      <c r="D227" s="262" t="s">
        <v>410</v>
      </c>
      <c r="E227" s="141" t="s">
        <v>410</v>
      </c>
      <c r="F227" s="261"/>
      <c r="G227" s="34" t="s">
        <v>198</v>
      </c>
      <c r="H227" s="141" t="s">
        <v>178</v>
      </c>
      <c r="I227" s="141">
        <v>32</v>
      </c>
      <c r="J227" s="180">
        <v>5</v>
      </c>
      <c r="K227" s="182">
        <v>44720</v>
      </c>
      <c r="L227" s="144" t="s">
        <v>359</v>
      </c>
      <c r="M227" s="264">
        <v>208</v>
      </c>
      <c r="N227" s="264">
        <v>401</v>
      </c>
      <c r="O227" s="265">
        <v>37.700000000000003</v>
      </c>
      <c r="P227" s="265">
        <v>90.1</v>
      </c>
      <c r="Q227" s="261"/>
    </row>
    <row r="228" spans="1:17" s="172" customFormat="1" ht="18" customHeight="1" x14ac:dyDescent="0.45">
      <c r="A228" s="249"/>
      <c r="B228" s="25">
        <v>1</v>
      </c>
      <c r="C228" s="3"/>
      <c r="D228" s="262" t="s">
        <v>411</v>
      </c>
      <c r="E228" s="141" t="s">
        <v>411</v>
      </c>
      <c r="F228" s="261"/>
      <c r="G228" s="141" t="s">
        <v>208</v>
      </c>
      <c r="H228" s="141" t="s">
        <v>199</v>
      </c>
      <c r="I228" s="141">
        <v>37</v>
      </c>
      <c r="J228" s="180">
        <v>5</v>
      </c>
      <c r="K228" s="182">
        <v>44704</v>
      </c>
      <c r="L228" s="144" t="s">
        <v>359</v>
      </c>
      <c r="M228" s="264">
        <v>184</v>
      </c>
      <c r="N228" s="264">
        <v>562</v>
      </c>
      <c r="O228" s="265">
        <v>30.2</v>
      </c>
      <c r="P228" s="265">
        <v>41.4</v>
      </c>
      <c r="Q228" s="261"/>
    </row>
    <row r="229" spans="1:17" s="172" customFormat="1" ht="18" customHeight="1" x14ac:dyDescent="0.45">
      <c r="A229" s="249"/>
      <c r="B229" s="25">
        <v>2</v>
      </c>
      <c r="C229" s="3"/>
      <c r="D229" s="262" t="s">
        <v>412</v>
      </c>
      <c r="E229" s="141" t="s">
        <v>412</v>
      </c>
      <c r="F229" s="261"/>
      <c r="G229" s="141" t="s">
        <v>208</v>
      </c>
      <c r="H229" s="141" t="s">
        <v>199</v>
      </c>
      <c r="I229" s="141">
        <v>40</v>
      </c>
      <c r="J229" s="180">
        <v>5</v>
      </c>
      <c r="K229" s="182">
        <v>44747</v>
      </c>
      <c r="L229" s="144" t="s">
        <v>359</v>
      </c>
      <c r="M229" s="264">
        <v>134</v>
      </c>
      <c r="N229" s="264">
        <v>436</v>
      </c>
      <c r="O229" s="265">
        <v>28.1</v>
      </c>
      <c r="P229" s="265">
        <v>18.7</v>
      </c>
      <c r="Q229" s="261"/>
    </row>
    <row r="230" spans="1:17" s="172" customFormat="1" ht="18" customHeight="1" x14ac:dyDescent="0.45">
      <c r="A230" s="249"/>
      <c r="B230" s="25">
        <v>2</v>
      </c>
      <c r="C230" s="3"/>
      <c r="D230" s="262" t="s">
        <v>413</v>
      </c>
      <c r="E230" s="141" t="s">
        <v>413</v>
      </c>
      <c r="F230" s="261"/>
      <c r="G230" s="34" t="s">
        <v>198</v>
      </c>
      <c r="H230" s="141" t="s">
        <v>199</v>
      </c>
      <c r="I230" s="141">
        <v>39</v>
      </c>
      <c r="J230" s="180">
        <v>5</v>
      </c>
      <c r="K230" s="182">
        <v>44705</v>
      </c>
      <c r="L230" s="144" t="s">
        <v>359</v>
      </c>
      <c r="M230" s="264">
        <v>157</v>
      </c>
      <c r="N230" s="264">
        <v>655</v>
      </c>
      <c r="O230" s="265">
        <v>23.4</v>
      </c>
      <c r="P230" s="265">
        <v>2.6</v>
      </c>
      <c r="Q230" s="261"/>
    </row>
    <row r="231" spans="1:17" s="172" customFormat="1" ht="18" customHeight="1" x14ac:dyDescent="0.45">
      <c r="A231" s="249"/>
      <c r="B231" s="25">
        <v>2</v>
      </c>
      <c r="C231" s="3"/>
      <c r="D231" s="262" t="s">
        <v>414</v>
      </c>
      <c r="E231" s="141" t="s">
        <v>414</v>
      </c>
      <c r="F231" s="261"/>
      <c r="G231" s="34" t="s">
        <v>198</v>
      </c>
      <c r="H231" s="141" t="s">
        <v>199</v>
      </c>
      <c r="I231" s="141">
        <v>40</v>
      </c>
      <c r="J231" s="180">
        <v>5</v>
      </c>
      <c r="K231" s="182">
        <v>44702</v>
      </c>
      <c r="L231" s="144" t="s">
        <v>359</v>
      </c>
      <c r="M231" s="264">
        <v>205</v>
      </c>
      <c r="N231" s="264">
        <v>461</v>
      </c>
      <c r="O231" s="265">
        <v>31.8</v>
      </c>
      <c r="P231" s="265">
        <v>81</v>
      </c>
      <c r="Q231" s="261"/>
    </row>
    <row r="232" spans="1:17" s="172" customFormat="1" ht="18" customHeight="1" x14ac:dyDescent="0.45">
      <c r="A232" s="249"/>
      <c r="B232" s="25">
        <v>3</v>
      </c>
      <c r="C232" s="3"/>
      <c r="D232" s="262" t="s">
        <v>415</v>
      </c>
      <c r="E232" s="141" t="s">
        <v>415</v>
      </c>
      <c r="F232" s="261"/>
      <c r="G232" s="34" t="s">
        <v>198</v>
      </c>
      <c r="H232" s="141" t="s">
        <v>199</v>
      </c>
      <c r="I232" s="141">
        <v>57</v>
      </c>
      <c r="J232" s="180">
        <v>5</v>
      </c>
      <c r="K232" s="182">
        <v>44707</v>
      </c>
      <c r="L232" s="144" t="s">
        <v>359</v>
      </c>
      <c r="M232" s="264">
        <v>169</v>
      </c>
      <c r="N232" s="264">
        <v>536</v>
      </c>
      <c r="O232" s="265">
        <v>26.8</v>
      </c>
      <c r="P232" s="265">
        <v>35</v>
      </c>
      <c r="Q232" s="261"/>
    </row>
    <row r="233" spans="1:17" s="172" customFormat="1" ht="18" customHeight="1" x14ac:dyDescent="0.45">
      <c r="A233" s="249"/>
      <c r="B233" s="25">
        <v>2</v>
      </c>
      <c r="C233" s="3"/>
      <c r="D233" s="262" t="s">
        <v>416</v>
      </c>
      <c r="E233" s="141" t="s">
        <v>416</v>
      </c>
      <c r="F233" s="261"/>
      <c r="G233" s="141" t="s">
        <v>208</v>
      </c>
      <c r="H233" s="141" t="s">
        <v>178</v>
      </c>
      <c r="I233" s="141">
        <v>53</v>
      </c>
      <c r="J233" s="180">
        <v>5</v>
      </c>
      <c r="K233" s="182">
        <v>44736</v>
      </c>
      <c r="L233" s="144" t="s">
        <v>359</v>
      </c>
      <c r="M233" s="264">
        <v>149</v>
      </c>
      <c r="N233" s="264">
        <v>541</v>
      </c>
      <c r="O233" s="265">
        <v>24</v>
      </c>
      <c r="P233" s="265">
        <v>16.8</v>
      </c>
      <c r="Q233" s="261"/>
    </row>
    <row r="234" spans="1:17" s="172" customFormat="1" ht="18" customHeight="1" x14ac:dyDescent="0.45">
      <c r="A234" s="249"/>
      <c r="B234" s="25">
        <v>3</v>
      </c>
      <c r="C234" s="3"/>
      <c r="D234" s="262" t="s">
        <v>417</v>
      </c>
      <c r="E234" s="141" t="s">
        <v>417</v>
      </c>
      <c r="F234" s="261"/>
      <c r="G234" s="34" t="s">
        <v>198</v>
      </c>
      <c r="H234" s="141" t="s">
        <v>178</v>
      </c>
      <c r="I234" s="141">
        <v>57</v>
      </c>
      <c r="J234" s="180">
        <v>5</v>
      </c>
      <c r="K234" s="182">
        <v>44736</v>
      </c>
      <c r="L234" s="144" t="s">
        <v>359</v>
      </c>
      <c r="M234" s="264">
        <v>228</v>
      </c>
      <c r="N234" s="264">
        <v>496</v>
      </c>
      <c r="O234" s="265">
        <v>26.8</v>
      </c>
      <c r="P234" s="265">
        <v>102</v>
      </c>
      <c r="Q234" s="261"/>
    </row>
    <row r="235" spans="1:17" s="172" customFormat="1" ht="18" customHeight="1" x14ac:dyDescent="0.45">
      <c r="A235" s="249"/>
      <c r="B235" s="25">
        <v>3</v>
      </c>
      <c r="C235" s="3"/>
      <c r="D235" s="262" t="s">
        <v>418</v>
      </c>
      <c r="E235" s="141" t="s">
        <v>418</v>
      </c>
      <c r="F235" s="266"/>
      <c r="G235" s="34" t="s">
        <v>198</v>
      </c>
      <c r="H235" s="141" t="s">
        <v>178</v>
      </c>
      <c r="I235" s="141">
        <v>57</v>
      </c>
      <c r="J235" s="180">
        <v>5</v>
      </c>
      <c r="K235" s="182">
        <v>44736</v>
      </c>
      <c r="L235" s="144" t="s">
        <v>359</v>
      </c>
      <c r="M235" s="264">
        <v>171</v>
      </c>
      <c r="N235" s="264">
        <v>532</v>
      </c>
      <c r="O235" s="265">
        <v>19.5</v>
      </c>
      <c r="P235" s="265">
        <v>45.1</v>
      </c>
      <c r="Q235" s="266"/>
    </row>
    <row r="236" spans="1:17" x14ac:dyDescent="0.45">
      <c r="D236" s="249"/>
    </row>
  </sheetData>
  <mergeCells count="189">
    <mergeCell ref="F213:F215"/>
    <mergeCell ref="N213:N215"/>
    <mergeCell ref="B218:Q218"/>
    <mergeCell ref="F221:F222"/>
    <mergeCell ref="Q221:Q235"/>
    <mergeCell ref="F223:F235"/>
    <mergeCell ref="F207:F208"/>
    <mergeCell ref="M207:M208"/>
    <mergeCell ref="B210:O210"/>
    <mergeCell ref="E203:E204"/>
    <mergeCell ref="G203:G204"/>
    <mergeCell ref="H203:H204"/>
    <mergeCell ref="I203:I204"/>
    <mergeCell ref="E205:E206"/>
    <mergeCell ref="G205:G206"/>
    <mergeCell ref="H205:H206"/>
    <mergeCell ref="I205:I206"/>
    <mergeCell ref="E199:E200"/>
    <mergeCell ref="G199:G200"/>
    <mergeCell ref="H199:H200"/>
    <mergeCell ref="I199:I200"/>
    <mergeCell ref="E201:E202"/>
    <mergeCell ref="G201:G202"/>
    <mergeCell ref="H201:H202"/>
    <mergeCell ref="I201:I202"/>
    <mergeCell ref="F194:F206"/>
    <mergeCell ref="M194:M206"/>
    <mergeCell ref="E195:E196"/>
    <mergeCell ref="G195:G196"/>
    <mergeCell ref="H195:H196"/>
    <mergeCell ref="I195:I196"/>
    <mergeCell ref="E197:E198"/>
    <mergeCell ref="G197:G198"/>
    <mergeCell ref="H197:H198"/>
    <mergeCell ref="I197:I198"/>
    <mergeCell ref="E188:E189"/>
    <mergeCell ref="G188:G189"/>
    <mergeCell ref="H188:H189"/>
    <mergeCell ref="I188:I189"/>
    <mergeCell ref="E190:E191"/>
    <mergeCell ref="G190:G191"/>
    <mergeCell ref="H190:H191"/>
    <mergeCell ref="I190:I191"/>
    <mergeCell ref="E184:E185"/>
    <mergeCell ref="G184:G185"/>
    <mergeCell ref="H184:H185"/>
    <mergeCell ref="I184:I185"/>
    <mergeCell ref="E186:E187"/>
    <mergeCell ref="G186:G187"/>
    <mergeCell ref="H186:H187"/>
    <mergeCell ref="I186:I187"/>
    <mergeCell ref="E174:E175"/>
    <mergeCell ref="G174:G175"/>
    <mergeCell ref="H174:H175"/>
    <mergeCell ref="I174:I175"/>
    <mergeCell ref="E176:E177"/>
    <mergeCell ref="G176:G177"/>
    <mergeCell ref="H176:H177"/>
    <mergeCell ref="I176:I177"/>
    <mergeCell ref="E164:E165"/>
    <mergeCell ref="G164:G165"/>
    <mergeCell ref="H164:H165"/>
    <mergeCell ref="I164:I165"/>
    <mergeCell ref="F166:F193"/>
    <mergeCell ref="M166:M193"/>
    <mergeCell ref="E171:E172"/>
    <mergeCell ref="G171:G172"/>
    <mergeCell ref="H171:H172"/>
    <mergeCell ref="I171:I172"/>
    <mergeCell ref="E160:E161"/>
    <mergeCell ref="G160:G161"/>
    <mergeCell ref="H160:H161"/>
    <mergeCell ref="I160:I161"/>
    <mergeCell ref="E162:E163"/>
    <mergeCell ref="G162:G163"/>
    <mergeCell ref="H162:H163"/>
    <mergeCell ref="I162:I163"/>
    <mergeCell ref="E156:E157"/>
    <mergeCell ref="G156:G157"/>
    <mergeCell ref="H156:H157"/>
    <mergeCell ref="I156:I157"/>
    <mergeCell ref="E158:E159"/>
    <mergeCell ref="G158:G159"/>
    <mergeCell ref="H158:H159"/>
    <mergeCell ref="I158:I159"/>
    <mergeCell ref="E152:E153"/>
    <mergeCell ref="F152:F165"/>
    <mergeCell ref="G152:G153"/>
    <mergeCell ref="H152:H153"/>
    <mergeCell ref="I152:I153"/>
    <mergeCell ref="M152:M165"/>
    <mergeCell ref="E154:E155"/>
    <mergeCell ref="G154:G155"/>
    <mergeCell ref="H154:H155"/>
    <mergeCell ref="I154:I155"/>
    <mergeCell ref="E148:E149"/>
    <mergeCell ref="G148:G149"/>
    <mergeCell ref="H148:H149"/>
    <mergeCell ref="I148:I149"/>
    <mergeCell ref="E150:E151"/>
    <mergeCell ref="G150:G151"/>
    <mergeCell ref="H150:H151"/>
    <mergeCell ref="I150:I151"/>
    <mergeCell ref="E141:E142"/>
    <mergeCell ref="G141:G142"/>
    <mergeCell ref="H141:H142"/>
    <mergeCell ref="I141:I142"/>
    <mergeCell ref="E146:E147"/>
    <mergeCell ref="G146:G147"/>
    <mergeCell ref="H146:H147"/>
    <mergeCell ref="I146:I147"/>
    <mergeCell ref="E137:E138"/>
    <mergeCell ref="G137:G138"/>
    <mergeCell ref="H137:H138"/>
    <mergeCell ref="I137:I138"/>
    <mergeCell ref="E139:E140"/>
    <mergeCell ref="G139:G140"/>
    <mergeCell ref="H139:H140"/>
    <mergeCell ref="I139:I140"/>
    <mergeCell ref="E133:E134"/>
    <mergeCell ref="G133:G134"/>
    <mergeCell ref="H133:H134"/>
    <mergeCell ref="I133:I134"/>
    <mergeCell ref="E135:E136"/>
    <mergeCell ref="G135:G136"/>
    <mergeCell ref="H135:H136"/>
    <mergeCell ref="I135:I136"/>
    <mergeCell ref="F112:F151"/>
    <mergeCell ref="M112:M151"/>
    <mergeCell ref="E113:E114"/>
    <mergeCell ref="G113:G114"/>
    <mergeCell ref="H113:H114"/>
    <mergeCell ref="I113:I114"/>
    <mergeCell ref="E131:E132"/>
    <mergeCell ref="G131:G132"/>
    <mergeCell ref="H131:H132"/>
    <mergeCell ref="I131:I132"/>
    <mergeCell ref="G91:G92"/>
    <mergeCell ref="B98:N98"/>
    <mergeCell ref="B99:N99"/>
    <mergeCell ref="F103:F108"/>
    <mergeCell ref="M103:M108"/>
    <mergeCell ref="B110:N110"/>
    <mergeCell ref="G74:G75"/>
    <mergeCell ref="F76:F92"/>
    <mergeCell ref="G76:G77"/>
    <mergeCell ref="L76:L92"/>
    <mergeCell ref="G79:G80"/>
    <mergeCell ref="G81:G82"/>
    <mergeCell ref="G83:G84"/>
    <mergeCell ref="G85:G86"/>
    <mergeCell ref="G87:G88"/>
    <mergeCell ref="G89:G90"/>
    <mergeCell ref="G55:G56"/>
    <mergeCell ref="G57:G58"/>
    <mergeCell ref="F59:F75"/>
    <mergeCell ref="L59:L63"/>
    <mergeCell ref="G64:G65"/>
    <mergeCell ref="L64:L75"/>
    <mergeCell ref="G66:G67"/>
    <mergeCell ref="G68:G69"/>
    <mergeCell ref="G70:G71"/>
    <mergeCell ref="G72:G73"/>
    <mergeCell ref="L32:L38"/>
    <mergeCell ref="G37:G38"/>
    <mergeCell ref="F39:F58"/>
    <mergeCell ref="G40:G41"/>
    <mergeCell ref="L40:L58"/>
    <mergeCell ref="G43:G44"/>
    <mergeCell ref="G47:G48"/>
    <mergeCell ref="G49:G50"/>
    <mergeCell ref="G51:G52"/>
    <mergeCell ref="G53:G54"/>
    <mergeCell ref="G22:G23"/>
    <mergeCell ref="G24:G25"/>
    <mergeCell ref="G26:G27"/>
    <mergeCell ref="G28:G29"/>
    <mergeCell ref="G30:G31"/>
    <mergeCell ref="F32:F38"/>
    <mergeCell ref="B1:M1"/>
    <mergeCell ref="F5:F31"/>
    <mergeCell ref="L6:L9"/>
    <mergeCell ref="G10:G11"/>
    <mergeCell ref="L10:L31"/>
    <mergeCell ref="G12:G13"/>
    <mergeCell ref="G14:G15"/>
    <mergeCell ref="G16:G17"/>
    <mergeCell ref="G18:G19"/>
    <mergeCell ref="G20:G21"/>
  </mergeCells>
  <phoneticPr fontId="3"/>
  <pageMargins left="0.70866141732283472" right="0.70866141732283472" top="0.43" bottom="0.4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ヒトプラズマ（個体別）</vt:lpstr>
      <vt:lpstr>'ヒトプラズマ（個体別）'!Print_Area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海老澤 栞</cp:lastModifiedBy>
  <dcterms:created xsi:type="dcterms:W3CDTF">2023-02-04T00:50:42Z</dcterms:created>
  <dcterms:modified xsi:type="dcterms:W3CDTF">2023-02-04T00:53:18Z</dcterms:modified>
</cp:coreProperties>
</file>